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Dawsons Active\Manufacturers\Anglers Sport Group\2021\"/>
    </mc:Choice>
  </mc:AlternateContent>
  <xr:revisionPtr revIDLastSave="0" documentId="8_{F9B315CC-00E8-47E2-A0F9-C982D2D2BD90}" xr6:coauthVersionLast="45" xr6:coauthVersionMax="45" xr10:uidLastSave="{00000000-0000-0000-0000-000000000000}"/>
  <bookViews>
    <workbookView xWindow="2070" yWindow="1020" windowWidth="16780" windowHeight="19750" xr2:uid="{00000000-000D-0000-FFFF-FFFF00000000}"/>
  </bookViews>
  <sheets>
    <sheet name="All ASG Products" sheetId="1" r:id="rId1"/>
  </sheets>
  <definedNames>
    <definedName name="_xlnm._FilterDatabase" localSheetId="0" hidden="1">'All ASG Products'!$G$17:$J$2801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J2789" i="1"/>
  <c r="K2789" i="1" s="1"/>
  <c r="J2788" i="1"/>
  <c r="K2788" i="1" s="1"/>
  <c r="J2787" i="1"/>
  <c r="K2787" i="1" s="1"/>
  <c r="J2786" i="1"/>
  <c r="K2786" i="1" s="1"/>
  <c r="J2785" i="1"/>
  <c r="K2785" i="1" s="1"/>
  <c r="J2784" i="1"/>
  <c r="K2784" i="1" s="1"/>
  <c r="J2783" i="1"/>
  <c r="K2783" i="1" s="1"/>
  <c r="J2782" i="1"/>
  <c r="K2782" i="1" s="1"/>
  <c r="J2781" i="1"/>
  <c r="K2781" i="1" s="1"/>
  <c r="J2780" i="1"/>
  <c r="K2780" i="1" s="1"/>
  <c r="J2779" i="1"/>
  <c r="K2779" i="1" s="1"/>
  <c r="J2778" i="1"/>
  <c r="K2778" i="1" s="1"/>
  <c r="J2777" i="1"/>
  <c r="K2777" i="1" s="1"/>
  <c r="J2776" i="1"/>
  <c r="K2776" i="1" s="1"/>
  <c r="J2775" i="1"/>
  <c r="K2775" i="1" s="1"/>
  <c r="J2774" i="1"/>
  <c r="K2774" i="1" s="1"/>
  <c r="J2773" i="1"/>
  <c r="K2773" i="1" s="1"/>
  <c r="J2772" i="1"/>
  <c r="K2772" i="1" s="1"/>
  <c r="J2771" i="1"/>
  <c r="K2771" i="1" s="1"/>
  <c r="J2770" i="1"/>
  <c r="K2770" i="1" s="1"/>
  <c r="J2769" i="1"/>
  <c r="K2769" i="1" s="1"/>
  <c r="J2768" i="1"/>
  <c r="K2768" i="1" s="1"/>
  <c r="J2767" i="1"/>
  <c r="K2767" i="1" s="1"/>
  <c r="J2766" i="1"/>
  <c r="K2766" i="1" s="1"/>
  <c r="J2765" i="1"/>
  <c r="K2765" i="1" s="1"/>
  <c r="J2764" i="1"/>
  <c r="K2764" i="1" s="1"/>
  <c r="J2763" i="1"/>
  <c r="K2763" i="1" s="1"/>
  <c r="J2762" i="1"/>
  <c r="K2762" i="1" s="1"/>
  <c r="J2761" i="1"/>
  <c r="K2761" i="1" s="1"/>
  <c r="J2760" i="1"/>
  <c r="K2760" i="1" s="1"/>
  <c r="J2759" i="1"/>
  <c r="K2759" i="1" s="1"/>
  <c r="J2758" i="1"/>
  <c r="K2758" i="1" s="1"/>
  <c r="J2757" i="1"/>
  <c r="K2757" i="1" s="1"/>
  <c r="J2756" i="1"/>
  <c r="K2756" i="1" s="1"/>
  <c r="J2755" i="1"/>
  <c r="K2755" i="1" s="1"/>
  <c r="J2754" i="1"/>
  <c r="K2754" i="1" s="1"/>
  <c r="J2753" i="1"/>
  <c r="K2753" i="1" s="1"/>
  <c r="J2752" i="1"/>
  <c r="K2752" i="1" s="1"/>
  <c r="J2751" i="1"/>
  <c r="K2751" i="1" s="1"/>
  <c r="J2750" i="1"/>
  <c r="K2750" i="1" s="1"/>
  <c r="J2749" i="1"/>
  <c r="K2749" i="1" s="1"/>
  <c r="J2748" i="1"/>
  <c r="K2748" i="1" s="1"/>
  <c r="J2747" i="1"/>
  <c r="K2747" i="1" s="1"/>
  <c r="J2746" i="1"/>
  <c r="K2746" i="1" s="1"/>
  <c r="J2745" i="1"/>
  <c r="K2745" i="1" s="1"/>
  <c r="J2744" i="1"/>
  <c r="K2744" i="1" s="1"/>
  <c r="J2743" i="1"/>
  <c r="K2743" i="1" s="1"/>
  <c r="J2742" i="1"/>
  <c r="K2742" i="1" s="1"/>
  <c r="J2741" i="1"/>
  <c r="K2741" i="1" s="1"/>
  <c r="J2740" i="1"/>
  <c r="K2740" i="1" s="1"/>
  <c r="J2739" i="1"/>
  <c r="K2739" i="1" s="1"/>
  <c r="J2738" i="1"/>
  <c r="K2738" i="1" s="1"/>
  <c r="J2737" i="1"/>
  <c r="K2737" i="1" s="1"/>
  <c r="J2736" i="1"/>
  <c r="K2736" i="1" s="1"/>
  <c r="J2735" i="1"/>
  <c r="K2735" i="1" s="1"/>
  <c r="J2734" i="1"/>
  <c r="K2734" i="1" s="1"/>
  <c r="J2733" i="1"/>
  <c r="K2733" i="1" s="1"/>
  <c r="J2732" i="1"/>
  <c r="K2732" i="1" s="1"/>
  <c r="J2731" i="1"/>
  <c r="K2731" i="1" s="1"/>
  <c r="J2730" i="1"/>
  <c r="K2730" i="1" s="1"/>
  <c r="J2729" i="1"/>
  <c r="K2729" i="1" s="1"/>
  <c r="J2728" i="1"/>
  <c r="K2728" i="1" s="1"/>
  <c r="J2727" i="1"/>
  <c r="K2727" i="1" s="1"/>
  <c r="J2726" i="1"/>
  <c r="K2726" i="1" s="1"/>
  <c r="J2725" i="1"/>
  <c r="K2725" i="1" s="1"/>
  <c r="J2724" i="1"/>
  <c r="K2724" i="1" s="1"/>
  <c r="J2723" i="1"/>
  <c r="K2723" i="1" s="1"/>
  <c r="J2722" i="1"/>
  <c r="K2722" i="1" s="1"/>
  <c r="J2721" i="1"/>
  <c r="K2721" i="1" s="1"/>
  <c r="J2720" i="1"/>
  <c r="K2720" i="1" s="1"/>
  <c r="J2719" i="1"/>
  <c r="K2719" i="1" s="1"/>
  <c r="J2718" i="1"/>
  <c r="K2718" i="1" s="1"/>
  <c r="J2717" i="1"/>
  <c r="K2717" i="1" s="1"/>
  <c r="J2716" i="1"/>
  <c r="K2716" i="1" s="1"/>
  <c r="J2715" i="1"/>
  <c r="K2715" i="1" s="1"/>
  <c r="J2714" i="1"/>
  <c r="K2714" i="1" s="1"/>
  <c r="J2713" i="1"/>
  <c r="K2713" i="1" s="1"/>
  <c r="J2712" i="1"/>
  <c r="K2712" i="1" s="1"/>
  <c r="J2711" i="1"/>
  <c r="K2711" i="1" s="1"/>
  <c r="J2710" i="1"/>
  <c r="K2710" i="1" s="1"/>
  <c r="J2709" i="1"/>
  <c r="K2709" i="1" s="1"/>
  <c r="J2708" i="1"/>
  <c r="K2708" i="1" s="1"/>
  <c r="J2707" i="1"/>
  <c r="K2707" i="1" s="1"/>
  <c r="J2706" i="1"/>
  <c r="K2706" i="1" s="1"/>
  <c r="J2705" i="1"/>
  <c r="K2705" i="1" s="1"/>
  <c r="J2704" i="1"/>
  <c r="K2704" i="1" s="1"/>
  <c r="J2703" i="1"/>
  <c r="K2703" i="1" s="1"/>
  <c r="J2702" i="1"/>
  <c r="K2702" i="1" s="1"/>
  <c r="J2701" i="1"/>
  <c r="K2701" i="1" s="1"/>
  <c r="J2700" i="1"/>
  <c r="K2700" i="1" s="1"/>
  <c r="J2699" i="1"/>
  <c r="K2699" i="1" s="1"/>
  <c r="J2698" i="1"/>
  <c r="K2698" i="1" s="1"/>
  <c r="J2697" i="1"/>
  <c r="K2697" i="1" s="1"/>
  <c r="J2696" i="1"/>
  <c r="K2696" i="1" s="1"/>
  <c r="J2695" i="1"/>
  <c r="K2695" i="1" s="1"/>
  <c r="J2694" i="1"/>
  <c r="K2694" i="1" s="1"/>
  <c r="J2693" i="1"/>
  <c r="K2693" i="1" s="1"/>
  <c r="J2692" i="1"/>
  <c r="K2692" i="1" s="1"/>
  <c r="J2691" i="1"/>
  <c r="K2691" i="1" s="1"/>
  <c r="J2690" i="1"/>
  <c r="K2690" i="1" s="1"/>
  <c r="J2689" i="1"/>
  <c r="K2689" i="1" s="1"/>
  <c r="J2688" i="1"/>
  <c r="K2688" i="1" s="1"/>
  <c r="J2687" i="1"/>
  <c r="K2687" i="1" s="1"/>
  <c r="J2686" i="1"/>
  <c r="K2686" i="1" s="1"/>
  <c r="J2685" i="1"/>
  <c r="K2685" i="1" s="1"/>
  <c r="J2684" i="1"/>
  <c r="K2684" i="1" s="1"/>
  <c r="J2683" i="1"/>
  <c r="K2683" i="1" s="1"/>
  <c r="J2682" i="1"/>
  <c r="K2682" i="1" s="1"/>
  <c r="J2681" i="1"/>
  <c r="K2681" i="1" s="1"/>
  <c r="J2680" i="1"/>
  <c r="K2680" i="1" s="1"/>
  <c r="J2679" i="1"/>
  <c r="K2679" i="1" s="1"/>
  <c r="J2678" i="1"/>
  <c r="K2678" i="1" s="1"/>
  <c r="J2677" i="1"/>
  <c r="K2677" i="1" s="1"/>
  <c r="J2676" i="1"/>
  <c r="K2676" i="1" s="1"/>
  <c r="J2675" i="1"/>
  <c r="K2675" i="1" s="1"/>
  <c r="J2674" i="1"/>
  <c r="K2674" i="1" s="1"/>
  <c r="J2673" i="1"/>
  <c r="K2673" i="1" s="1"/>
  <c r="J2672" i="1"/>
  <c r="K2672" i="1" s="1"/>
  <c r="J2671" i="1"/>
  <c r="K2671" i="1" s="1"/>
  <c r="J2670" i="1"/>
  <c r="K2670" i="1" s="1"/>
  <c r="J2669" i="1"/>
  <c r="K2669" i="1" s="1"/>
  <c r="J2668" i="1"/>
  <c r="K2668" i="1" s="1"/>
  <c r="J2667" i="1"/>
  <c r="K2667" i="1" s="1"/>
  <c r="J2666" i="1"/>
  <c r="K2666" i="1" s="1"/>
  <c r="J2665" i="1"/>
  <c r="K2665" i="1" s="1"/>
  <c r="J2664" i="1"/>
  <c r="K2664" i="1" s="1"/>
  <c r="J2663" i="1"/>
  <c r="K2663" i="1" s="1"/>
  <c r="J2662" i="1"/>
  <c r="K2662" i="1" s="1"/>
  <c r="J2661" i="1"/>
  <c r="K2661" i="1" s="1"/>
  <c r="J2660" i="1"/>
  <c r="K2660" i="1" s="1"/>
  <c r="J2659" i="1"/>
  <c r="K2659" i="1" s="1"/>
  <c r="J2658" i="1"/>
  <c r="K2658" i="1" s="1"/>
  <c r="J2657" i="1"/>
  <c r="K2657" i="1" s="1"/>
  <c r="J2656" i="1"/>
  <c r="K2656" i="1" s="1"/>
  <c r="J2655" i="1"/>
  <c r="K2655" i="1" s="1"/>
  <c r="J2654" i="1"/>
  <c r="K2654" i="1" s="1"/>
  <c r="J2653" i="1"/>
  <c r="K2653" i="1" s="1"/>
  <c r="J2652" i="1"/>
  <c r="K2652" i="1" s="1"/>
  <c r="J2651" i="1"/>
  <c r="K2651" i="1" s="1"/>
  <c r="J2650" i="1"/>
  <c r="K2650" i="1" s="1"/>
  <c r="J2649" i="1"/>
  <c r="K2649" i="1" s="1"/>
  <c r="J2648" i="1"/>
  <c r="K2648" i="1" s="1"/>
  <c r="J2647" i="1"/>
  <c r="K2647" i="1" s="1"/>
  <c r="J2646" i="1"/>
  <c r="K2646" i="1" s="1"/>
  <c r="J2645" i="1"/>
  <c r="K2645" i="1" s="1"/>
  <c r="J2644" i="1"/>
  <c r="K2644" i="1" s="1"/>
  <c r="J2643" i="1"/>
  <c r="K2643" i="1" s="1"/>
  <c r="J2642" i="1"/>
  <c r="K2642" i="1" s="1"/>
  <c r="J2641" i="1"/>
  <c r="K2641" i="1" s="1"/>
  <c r="J2640" i="1"/>
  <c r="K2640" i="1" s="1"/>
  <c r="J2639" i="1"/>
  <c r="K2639" i="1" s="1"/>
  <c r="J2638" i="1"/>
  <c r="K2638" i="1" s="1"/>
  <c r="J2637" i="1"/>
  <c r="K2637" i="1" s="1"/>
  <c r="J2636" i="1"/>
  <c r="K2636" i="1" s="1"/>
  <c r="J2635" i="1"/>
  <c r="K2635" i="1" s="1"/>
  <c r="J2634" i="1"/>
  <c r="K2634" i="1" s="1"/>
  <c r="J2633" i="1"/>
  <c r="K2633" i="1" s="1"/>
  <c r="J2632" i="1"/>
  <c r="K2632" i="1" s="1"/>
  <c r="J2631" i="1"/>
  <c r="K2631" i="1" s="1"/>
  <c r="J2630" i="1"/>
  <c r="K2630" i="1" s="1"/>
  <c r="J2629" i="1"/>
  <c r="K2629" i="1" s="1"/>
  <c r="J2628" i="1"/>
  <c r="K2628" i="1" s="1"/>
  <c r="J2627" i="1"/>
  <c r="K2627" i="1" s="1"/>
  <c r="J2626" i="1"/>
  <c r="K2626" i="1" s="1"/>
  <c r="J2625" i="1"/>
  <c r="K2625" i="1" s="1"/>
  <c r="J2624" i="1"/>
  <c r="K2624" i="1" s="1"/>
  <c r="J2623" i="1"/>
  <c r="K2623" i="1" s="1"/>
  <c r="J2622" i="1"/>
  <c r="K2622" i="1" s="1"/>
  <c r="J2621" i="1"/>
  <c r="K2621" i="1" s="1"/>
  <c r="J2620" i="1"/>
  <c r="K2620" i="1" s="1"/>
  <c r="J2619" i="1"/>
  <c r="K2619" i="1" s="1"/>
  <c r="J2618" i="1"/>
  <c r="K2618" i="1" s="1"/>
  <c r="J2617" i="1"/>
  <c r="K2617" i="1" s="1"/>
  <c r="J2616" i="1"/>
  <c r="K2616" i="1" s="1"/>
  <c r="J2615" i="1"/>
  <c r="K2615" i="1" s="1"/>
  <c r="J2614" i="1"/>
  <c r="K2614" i="1" s="1"/>
  <c r="J2613" i="1"/>
  <c r="K2613" i="1" s="1"/>
  <c r="J2612" i="1"/>
  <c r="K2612" i="1" s="1"/>
  <c r="J2611" i="1"/>
  <c r="K2611" i="1" s="1"/>
  <c r="J2610" i="1"/>
  <c r="K2610" i="1" s="1"/>
  <c r="J2609" i="1"/>
  <c r="K2609" i="1" s="1"/>
  <c r="J2608" i="1"/>
  <c r="K2608" i="1" s="1"/>
  <c r="J2607" i="1"/>
  <c r="K2607" i="1" s="1"/>
  <c r="J2606" i="1"/>
  <c r="K2606" i="1" s="1"/>
  <c r="J2605" i="1"/>
  <c r="K2605" i="1" s="1"/>
  <c r="J2604" i="1"/>
  <c r="K2604" i="1" s="1"/>
  <c r="J2603" i="1"/>
  <c r="K2603" i="1" s="1"/>
  <c r="J2602" i="1"/>
  <c r="K2602" i="1" s="1"/>
  <c r="J2601" i="1"/>
  <c r="K2601" i="1" s="1"/>
  <c r="J2600" i="1"/>
  <c r="K2600" i="1" s="1"/>
  <c r="J2599" i="1"/>
  <c r="K2599" i="1" s="1"/>
  <c r="J2598" i="1"/>
  <c r="K2598" i="1" s="1"/>
  <c r="J2597" i="1"/>
  <c r="K2597" i="1" s="1"/>
  <c r="J2596" i="1"/>
  <c r="K2596" i="1" s="1"/>
  <c r="J2595" i="1"/>
  <c r="K2595" i="1" s="1"/>
  <c r="J2594" i="1"/>
  <c r="K2594" i="1" s="1"/>
  <c r="J2593" i="1"/>
  <c r="K2593" i="1" s="1"/>
  <c r="J2592" i="1"/>
  <c r="K2592" i="1" s="1"/>
  <c r="J2591" i="1"/>
  <c r="K2591" i="1" s="1"/>
  <c r="J2590" i="1"/>
  <c r="K2590" i="1" s="1"/>
  <c r="J2589" i="1"/>
  <c r="K2589" i="1" s="1"/>
  <c r="J2588" i="1"/>
  <c r="K2588" i="1" s="1"/>
  <c r="J2587" i="1"/>
  <c r="K2587" i="1" s="1"/>
  <c r="J2586" i="1"/>
  <c r="K2586" i="1" s="1"/>
  <c r="J2585" i="1"/>
  <c r="K2585" i="1" s="1"/>
  <c r="J2584" i="1"/>
  <c r="K2584" i="1" s="1"/>
  <c r="J2583" i="1"/>
  <c r="K2583" i="1" s="1"/>
  <c r="J2582" i="1"/>
  <c r="K2582" i="1" s="1"/>
  <c r="J2581" i="1"/>
  <c r="K2581" i="1" s="1"/>
  <c r="J2580" i="1"/>
  <c r="K2580" i="1" s="1"/>
  <c r="J2579" i="1"/>
  <c r="K2579" i="1" s="1"/>
  <c r="J2578" i="1"/>
  <c r="K2578" i="1" s="1"/>
  <c r="J2577" i="1"/>
  <c r="K2577" i="1" s="1"/>
  <c r="J2576" i="1"/>
  <c r="K2576" i="1" s="1"/>
  <c r="J2575" i="1"/>
  <c r="K2575" i="1" s="1"/>
  <c r="J2574" i="1"/>
  <c r="K2574" i="1" s="1"/>
  <c r="J2573" i="1"/>
  <c r="K2573" i="1" s="1"/>
  <c r="J2572" i="1"/>
  <c r="K2572" i="1" s="1"/>
  <c r="J2571" i="1"/>
  <c r="K2571" i="1" s="1"/>
  <c r="J2570" i="1"/>
  <c r="K2570" i="1" s="1"/>
  <c r="J2569" i="1"/>
  <c r="K2569" i="1" s="1"/>
  <c r="J2568" i="1"/>
  <c r="K2568" i="1" s="1"/>
  <c r="J2567" i="1"/>
  <c r="K2567" i="1" s="1"/>
  <c r="J2566" i="1"/>
  <c r="K2566" i="1" s="1"/>
  <c r="J2565" i="1"/>
  <c r="K2565" i="1" s="1"/>
  <c r="J2564" i="1"/>
  <c r="K2564" i="1" s="1"/>
  <c r="J2563" i="1"/>
  <c r="K2563" i="1" s="1"/>
  <c r="J2559" i="1"/>
  <c r="K2559" i="1" s="1"/>
  <c r="J2558" i="1"/>
  <c r="K2558" i="1" s="1"/>
  <c r="J2557" i="1"/>
  <c r="K2557" i="1" s="1"/>
  <c r="J2556" i="1"/>
  <c r="K2556" i="1" s="1"/>
  <c r="J2555" i="1"/>
  <c r="K2555" i="1" s="1"/>
  <c r="J2554" i="1"/>
  <c r="K2554" i="1" s="1"/>
  <c r="J2553" i="1"/>
  <c r="K2553" i="1" s="1"/>
  <c r="J2552" i="1"/>
  <c r="K2552" i="1" s="1"/>
  <c r="J2551" i="1"/>
  <c r="K2551" i="1" s="1"/>
  <c r="J2550" i="1"/>
  <c r="K2550" i="1" s="1"/>
  <c r="J2549" i="1"/>
  <c r="K2549" i="1" s="1"/>
  <c r="J2548" i="1"/>
  <c r="K2548" i="1" s="1"/>
  <c r="J2547" i="1"/>
  <c r="K2547" i="1" s="1"/>
  <c r="J2546" i="1"/>
  <c r="K2546" i="1" s="1"/>
  <c r="J2545" i="1"/>
  <c r="K2545" i="1" s="1"/>
  <c r="J2544" i="1"/>
  <c r="K2544" i="1" s="1"/>
  <c r="J2543" i="1"/>
  <c r="K2543" i="1" s="1"/>
  <c r="J2542" i="1"/>
  <c r="K2542" i="1" s="1"/>
  <c r="J2541" i="1"/>
  <c r="K2541" i="1" s="1"/>
  <c r="J2540" i="1"/>
  <c r="K2540" i="1" s="1"/>
  <c r="J2539" i="1"/>
  <c r="K2539" i="1" s="1"/>
  <c r="J2538" i="1"/>
  <c r="K2538" i="1" s="1"/>
  <c r="J2537" i="1"/>
  <c r="K2537" i="1" s="1"/>
  <c r="J2536" i="1"/>
  <c r="K2536" i="1" s="1"/>
  <c r="J2535" i="1"/>
  <c r="K2535" i="1" s="1"/>
  <c r="J2534" i="1"/>
  <c r="K2534" i="1" s="1"/>
  <c r="J2533" i="1"/>
  <c r="K2533" i="1" s="1"/>
  <c r="J2532" i="1"/>
  <c r="K2532" i="1" s="1"/>
  <c r="J2531" i="1"/>
  <c r="K2531" i="1" s="1"/>
  <c r="J2530" i="1"/>
  <c r="K2530" i="1" s="1"/>
  <c r="J2529" i="1"/>
  <c r="K2529" i="1" s="1"/>
  <c r="J2528" i="1"/>
  <c r="K2528" i="1" s="1"/>
  <c r="J2527" i="1"/>
  <c r="K2527" i="1" s="1"/>
  <c r="J2526" i="1"/>
  <c r="K2526" i="1" s="1"/>
  <c r="J2525" i="1"/>
  <c r="K2525" i="1" s="1"/>
  <c r="J2524" i="1"/>
  <c r="K2524" i="1" s="1"/>
  <c r="J2523" i="1"/>
  <c r="K2523" i="1" s="1"/>
  <c r="J2522" i="1"/>
  <c r="K2522" i="1" s="1"/>
  <c r="J2521" i="1"/>
  <c r="K2521" i="1" s="1"/>
  <c r="J2520" i="1"/>
  <c r="K2520" i="1" s="1"/>
  <c r="J2519" i="1"/>
  <c r="K2519" i="1" s="1"/>
  <c r="J2518" i="1"/>
  <c r="K2518" i="1" s="1"/>
  <c r="J2517" i="1"/>
  <c r="K2517" i="1" s="1"/>
  <c r="J2516" i="1"/>
  <c r="K2516" i="1" s="1"/>
  <c r="J2515" i="1"/>
  <c r="K2515" i="1" s="1"/>
  <c r="J2514" i="1"/>
  <c r="K2514" i="1" s="1"/>
  <c r="J2513" i="1"/>
  <c r="K2513" i="1" s="1"/>
  <c r="J2512" i="1"/>
  <c r="K2512" i="1" s="1"/>
  <c r="J2511" i="1"/>
  <c r="K2511" i="1" s="1"/>
  <c r="J2510" i="1"/>
  <c r="K2510" i="1" s="1"/>
  <c r="J2509" i="1"/>
  <c r="K2509" i="1" s="1"/>
  <c r="J2508" i="1"/>
  <c r="K2508" i="1" s="1"/>
  <c r="J2507" i="1"/>
  <c r="K2507" i="1" s="1"/>
  <c r="J2506" i="1"/>
  <c r="K2506" i="1" s="1"/>
  <c r="J2505" i="1"/>
  <c r="K2505" i="1" s="1"/>
  <c r="J2504" i="1"/>
  <c r="K2504" i="1" s="1"/>
  <c r="J2503" i="1"/>
  <c r="K2503" i="1" s="1"/>
  <c r="J2502" i="1"/>
  <c r="K2502" i="1" s="1"/>
  <c r="J2501" i="1"/>
  <c r="K2501" i="1" s="1"/>
  <c r="J2500" i="1"/>
  <c r="K2500" i="1" s="1"/>
  <c r="J2499" i="1"/>
  <c r="K2499" i="1" s="1"/>
  <c r="J2498" i="1"/>
  <c r="K2498" i="1" s="1"/>
  <c r="J2497" i="1"/>
  <c r="K2497" i="1" s="1"/>
  <c r="J2496" i="1"/>
  <c r="K2496" i="1" s="1"/>
  <c r="J2495" i="1"/>
  <c r="K2495" i="1" s="1"/>
  <c r="J2494" i="1"/>
  <c r="K2494" i="1" s="1"/>
  <c r="J2493" i="1"/>
  <c r="K2493" i="1" s="1"/>
  <c r="J2492" i="1"/>
  <c r="K2492" i="1" s="1"/>
  <c r="J2491" i="1"/>
  <c r="K2491" i="1" s="1"/>
  <c r="J2490" i="1"/>
  <c r="K2490" i="1" s="1"/>
  <c r="J2489" i="1"/>
  <c r="K2489" i="1" s="1"/>
  <c r="J2488" i="1"/>
  <c r="K2488" i="1" s="1"/>
  <c r="J2487" i="1"/>
  <c r="K2487" i="1" s="1"/>
  <c r="J2486" i="1"/>
  <c r="K2486" i="1" s="1"/>
  <c r="J2485" i="1"/>
  <c r="K2485" i="1" s="1"/>
  <c r="J2484" i="1"/>
  <c r="K2484" i="1" s="1"/>
  <c r="J2483" i="1"/>
  <c r="K2483" i="1" s="1"/>
  <c r="J2482" i="1"/>
  <c r="K2482" i="1" s="1"/>
  <c r="J2481" i="1"/>
  <c r="K2481" i="1" s="1"/>
  <c r="J2480" i="1"/>
  <c r="K2480" i="1" s="1"/>
  <c r="J2479" i="1"/>
  <c r="K2479" i="1" s="1"/>
  <c r="J2478" i="1"/>
  <c r="K2478" i="1" s="1"/>
  <c r="J2477" i="1"/>
  <c r="K2477" i="1" s="1"/>
  <c r="J2476" i="1"/>
  <c r="K2476" i="1" s="1"/>
  <c r="J2475" i="1"/>
  <c r="K2475" i="1" s="1"/>
  <c r="J2474" i="1"/>
  <c r="K2474" i="1" s="1"/>
  <c r="J2473" i="1"/>
  <c r="K2473" i="1" s="1"/>
  <c r="J2472" i="1"/>
  <c r="K2472" i="1" s="1"/>
  <c r="J2471" i="1"/>
  <c r="K2471" i="1" s="1"/>
  <c r="J2470" i="1"/>
  <c r="K2470" i="1" s="1"/>
  <c r="J2469" i="1"/>
  <c r="K2469" i="1" s="1"/>
  <c r="J2468" i="1"/>
  <c r="K2468" i="1" s="1"/>
  <c r="J2467" i="1"/>
  <c r="K2467" i="1" s="1"/>
  <c r="J2466" i="1"/>
  <c r="K2466" i="1" s="1"/>
  <c r="J2465" i="1"/>
  <c r="K2465" i="1" s="1"/>
  <c r="J2464" i="1"/>
  <c r="K2464" i="1" s="1"/>
  <c r="J2463" i="1"/>
  <c r="K2463" i="1" s="1"/>
  <c r="J2462" i="1"/>
  <c r="K2462" i="1" s="1"/>
  <c r="J2461" i="1"/>
  <c r="K2461" i="1" s="1"/>
  <c r="J2460" i="1"/>
  <c r="K2460" i="1" s="1"/>
  <c r="J2459" i="1"/>
  <c r="K2459" i="1" s="1"/>
  <c r="J2458" i="1"/>
  <c r="K2458" i="1" s="1"/>
  <c r="J2457" i="1"/>
  <c r="K2457" i="1" s="1"/>
  <c r="J2456" i="1"/>
  <c r="K2456" i="1" s="1"/>
  <c r="J2455" i="1"/>
  <c r="K2455" i="1" s="1"/>
  <c r="J2454" i="1"/>
  <c r="K2454" i="1" s="1"/>
  <c r="J2453" i="1"/>
  <c r="K2453" i="1" s="1"/>
  <c r="J2452" i="1"/>
  <c r="K2452" i="1" s="1"/>
  <c r="J2451" i="1"/>
  <c r="K2451" i="1" s="1"/>
  <c r="J2450" i="1"/>
  <c r="K2450" i="1" s="1"/>
  <c r="J2449" i="1"/>
  <c r="K2449" i="1" s="1"/>
  <c r="J2448" i="1"/>
  <c r="K2448" i="1" s="1"/>
  <c r="J2447" i="1"/>
  <c r="K2447" i="1" s="1"/>
  <c r="J2446" i="1"/>
  <c r="K2446" i="1" s="1"/>
  <c r="J2445" i="1"/>
  <c r="K2445" i="1" s="1"/>
  <c r="J2444" i="1"/>
  <c r="K2444" i="1" s="1"/>
  <c r="J2443" i="1"/>
  <c r="K2443" i="1" s="1"/>
  <c r="J2442" i="1"/>
  <c r="K2442" i="1" s="1"/>
  <c r="J2441" i="1"/>
  <c r="K2441" i="1" s="1"/>
  <c r="J2440" i="1"/>
  <c r="K2440" i="1" s="1"/>
  <c r="J2439" i="1"/>
  <c r="K2439" i="1" s="1"/>
  <c r="J2438" i="1"/>
  <c r="K2438" i="1" s="1"/>
  <c r="J2437" i="1"/>
  <c r="K2437" i="1" s="1"/>
  <c r="J2436" i="1"/>
  <c r="K2436" i="1" s="1"/>
  <c r="J2435" i="1"/>
  <c r="K2435" i="1" s="1"/>
  <c r="J2434" i="1"/>
  <c r="K2434" i="1" s="1"/>
  <c r="J2433" i="1"/>
  <c r="K2433" i="1" s="1"/>
  <c r="J2432" i="1"/>
  <c r="K2432" i="1" s="1"/>
  <c r="J2431" i="1"/>
  <c r="K2431" i="1" s="1"/>
  <c r="J2430" i="1"/>
  <c r="K2430" i="1" s="1"/>
  <c r="J2429" i="1"/>
  <c r="K2429" i="1" s="1"/>
  <c r="J2428" i="1"/>
  <c r="K2428" i="1" s="1"/>
  <c r="J2427" i="1"/>
  <c r="K2427" i="1" s="1"/>
  <c r="J2426" i="1"/>
  <c r="K2426" i="1" s="1"/>
  <c r="J2425" i="1"/>
  <c r="K2425" i="1" s="1"/>
  <c r="J2424" i="1"/>
  <c r="K2424" i="1" s="1"/>
  <c r="J2423" i="1"/>
  <c r="K2423" i="1" s="1"/>
  <c r="J2422" i="1"/>
  <c r="K2422" i="1" s="1"/>
  <c r="J2421" i="1"/>
  <c r="K2421" i="1" s="1"/>
  <c r="J2420" i="1"/>
  <c r="K2420" i="1" s="1"/>
  <c r="J2419" i="1"/>
  <c r="K2419" i="1" s="1"/>
  <c r="J2418" i="1"/>
  <c r="K2418" i="1" s="1"/>
  <c r="J2417" i="1"/>
  <c r="K2417" i="1" s="1"/>
  <c r="J2416" i="1"/>
  <c r="K2416" i="1" s="1"/>
  <c r="J2415" i="1"/>
  <c r="K2415" i="1" s="1"/>
  <c r="J2414" i="1"/>
  <c r="K2414" i="1" s="1"/>
  <c r="J2413" i="1"/>
  <c r="K2413" i="1" s="1"/>
  <c r="J2412" i="1"/>
  <c r="K2412" i="1" s="1"/>
  <c r="J2411" i="1"/>
  <c r="K2411" i="1" s="1"/>
  <c r="J2410" i="1"/>
  <c r="K2410" i="1" s="1"/>
  <c r="J2409" i="1"/>
  <c r="K2409" i="1" s="1"/>
  <c r="J2408" i="1"/>
  <c r="K2408" i="1" s="1"/>
  <c r="J2407" i="1"/>
  <c r="K2407" i="1" s="1"/>
  <c r="J2406" i="1"/>
  <c r="K2406" i="1" s="1"/>
  <c r="J2405" i="1"/>
  <c r="K2405" i="1" s="1"/>
  <c r="J2404" i="1"/>
  <c r="K2404" i="1" s="1"/>
  <c r="J2403" i="1"/>
  <c r="K2403" i="1" s="1"/>
  <c r="J2402" i="1"/>
  <c r="K2402" i="1" s="1"/>
  <c r="J2401" i="1"/>
  <c r="K2401" i="1" s="1"/>
  <c r="J2400" i="1"/>
  <c r="K2400" i="1" s="1"/>
  <c r="J2399" i="1"/>
  <c r="K2399" i="1" s="1"/>
  <c r="J2398" i="1"/>
  <c r="K2398" i="1" s="1"/>
  <c r="J2397" i="1"/>
  <c r="K2397" i="1" s="1"/>
  <c r="J2396" i="1"/>
  <c r="K2396" i="1" s="1"/>
  <c r="J2395" i="1"/>
  <c r="K2395" i="1" s="1"/>
  <c r="J2394" i="1"/>
  <c r="K2394" i="1" s="1"/>
  <c r="J2393" i="1"/>
  <c r="K2393" i="1" s="1"/>
  <c r="J2392" i="1"/>
  <c r="K2392" i="1" s="1"/>
  <c r="J2391" i="1"/>
  <c r="K2391" i="1" s="1"/>
  <c r="J2390" i="1"/>
  <c r="K2390" i="1" s="1"/>
  <c r="J2389" i="1"/>
  <c r="K2389" i="1" s="1"/>
  <c r="J2388" i="1"/>
  <c r="K2388" i="1" s="1"/>
  <c r="J2387" i="1"/>
  <c r="K2387" i="1" s="1"/>
  <c r="J2386" i="1"/>
  <c r="K2386" i="1" s="1"/>
  <c r="J2385" i="1"/>
  <c r="K2385" i="1" s="1"/>
  <c r="J2384" i="1"/>
  <c r="K2384" i="1" s="1"/>
  <c r="J2383" i="1"/>
  <c r="K2383" i="1" s="1"/>
  <c r="J2382" i="1"/>
  <c r="K2382" i="1" s="1"/>
  <c r="J2381" i="1"/>
  <c r="K2381" i="1" s="1"/>
  <c r="J2380" i="1"/>
  <c r="K2380" i="1" s="1"/>
  <c r="J2379" i="1"/>
  <c r="K2379" i="1" s="1"/>
  <c r="J2378" i="1"/>
  <c r="K2378" i="1" s="1"/>
  <c r="J2377" i="1"/>
  <c r="K2377" i="1" s="1"/>
  <c r="J2376" i="1"/>
  <c r="K2376" i="1" s="1"/>
  <c r="J2375" i="1"/>
  <c r="K2375" i="1" s="1"/>
  <c r="J2374" i="1"/>
  <c r="K2374" i="1" s="1"/>
  <c r="J2373" i="1"/>
  <c r="K2373" i="1" s="1"/>
  <c r="J2372" i="1"/>
  <c r="K2372" i="1" s="1"/>
  <c r="J2371" i="1"/>
  <c r="K2371" i="1" s="1"/>
  <c r="J2370" i="1"/>
  <c r="K2370" i="1" s="1"/>
  <c r="J2369" i="1"/>
  <c r="K2369" i="1" s="1"/>
  <c r="J2368" i="1"/>
  <c r="K2368" i="1" s="1"/>
  <c r="J2367" i="1"/>
  <c r="K2367" i="1" s="1"/>
  <c r="J2366" i="1"/>
  <c r="K2366" i="1" s="1"/>
  <c r="J2365" i="1"/>
  <c r="K2365" i="1" s="1"/>
  <c r="J2364" i="1"/>
  <c r="K2364" i="1" s="1"/>
  <c r="J2363" i="1"/>
  <c r="K2363" i="1" s="1"/>
  <c r="J2362" i="1"/>
  <c r="K2362" i="1" s="1"/>
  <c r="J2361" i="1"/>
  <c r="K2361" i="1" s="1"/>
  <c r="J2360" i="1"/>
  <c r="K2360" i="1" s="1"/>
  <c r="J2359" i="1"/>
  <c r="K2359" i="1" s="1"/>
  <c r="J2358" i="1"/>
  <c r="K2358" i="1" s="1"/>
  <c r="J2357" i="1"/>
  <c r="K2357" i="1" s="1"/>
  <c r="J2356" i="1"/>
  <c r="K2356" i="1" s="1"/>
  <c r="J2355" i="1"/>
  <c r="K2355" i="1" s="1"/>
  <c r="J2354" i="1"/>
  <c r="K2354" i="1" s="1"/>
  <c r="J2353" i="1"/>
  <c r="K2353" i="1" s="1"/>
  <c r="J2352" i="1"/>
  <c r="K2352" i="1" s="1"/>
  <c r="J2351" i="1"/>
  <c r="K2351" i="1" s="1"/>
  <c r="J2350" i="1"/>
  <c r="K2350" i="1" s="1"/>
  <c r="J2349" i="1"/>
  <c r="K2349" i="1" s="1"/>
  <c r="J2348" i="1"/>
  <c r="K2348" i="1" s="1"/>
  <c r="J2347" i="1"/>
  <c r="K2347" i="1" s="1"/>
  <c r="J2346" i="1"/>
  <c r="K2346" i="1" s="1"/>
  <c r="J2345" i="1"/>
  <c r="K2345" i="1" s="1"/>
  <c r="J2344" i="1"/>
  <c r="K2344" i="1" s="1"/>
  <c r="J2343" i="1"/>
  <c r="K2343" i="1" s="1"/>
  <c r="J2342" i="1"/>
  <c r="K2342" i="1" s="1"/>
  <c r="J2341" i="1"/>
  <c r="K2341" i="1" s="1"/>
  <c r="J2340" i="1"/>
  <c r="K2340" i="1" s="1"/>
  <c r="J2339" i="1"/>
  <c r="K2339" i="1" s="1"/>
  <c r="J2338" i="1"/>
  <c r="K2338" i="1" s="1"/>
  <c r="J2337" i="1"/>
  <c r="K2337" i="1" s="1"/>
  <c r="J2336" i="1"/>
  <c r="K2336" i="1" s="1"/>
  <c r="J2335" i="1"/>
  <c r="K2335" i="1" s="1"/>
  <c r="J2334" i="1"/>
  <c r="K2334" i="1" s="1"/>
  <c r="J2333" i="1"/>
  <c r="K2333" i="1" s="1"/>
  <c r="J2332" i="1"/>
  <c r="K2332" i="1" s="1"/>
  <c r="J2331" i="1"/>
  <c r="K2331" i="1" s="1"/>
  <c r="J2330" i="1"/>
  <c r="K2330" i="1" s="1"/>
  <c r="J2329" i="1"/>
  <c r="K2329" i="1" s="1"/>
  <c r="J2328" i="1"/>
  <c r="K2328" i="1" s="1"/>
  <c r="J2327" i="1"/>
  <c r="K2327" i="1" s="1"/>
  <c r="J2326" i="1"/>
  <c r="K2326" i="1" s="1"/>
  <c r="J2325" i="1"/>
  <c r="K2325" i="1" s="1"/>
  <c r="J2324" i="1"/>
  <c r="K2324" i="1" s="1"/>
  <c r="J2323" i="1"/>
  <c r="K2323" i="1" s="1"/>
  <c r="J2322" i="1"/>
  <c r="K2322" i="1" s="1"/>
  <c r="J2321" i="1"/>
  <c r="K2321" i="1" s="1"/>
  <c r="J2320" i="1"/>
  <c r="K2320" i="1" s="1"/>
  <c r="J2319" i="1"/>
  <c r="K2319" i="1" s="1"/>
  <c r="J2318" i="1"/>
  <c r="K2318" i="1" s="1"/>
  <c r="J2317" i="1"/>
  <c r="K2317" i="1" s="1"/>
  <c r="J2316" i="1"/>
  <c r="K2316" i="1" s="1"/>
  <c r="J2315" i="1"/>
  <c r="K2315" i="1" s="1"/>
  <c r="J2314" i="1"/>
  <c r="K2314" i="1" s="1"/>
  <c r="J2313" i="1"/>
  <c r="K2313" i="1" s="1"/>
  <c r="J2312" i="1"/>
  <c r="K2312" i="1" s="1"/>
  <c r="J2311" i="1"/>
  <c r="K2311" i="1" s="1"/>
  <c r="J2310" i="1"/>
  <c r="K2310" i="1" s="1"/>
  <c r="J2309" i="1"/>
  <c r="K2309" i="1" s="1"/>
  <c r="J2308" i="1"/>
  <c r="K2308" i="1" s="1"/>
  <c r="J2307" i="1"/>
  <c r="K2307" i="1" s="1"/>
  <c r="J2306" i="1"/>
  <c r="K2306" i="1" s="1"/>
  <c r="J2305" i="1"/>
  <c r="K2305" i="1" s="1"/>
  <c r="J2304" i="1"/>
  <c r="K2304" i="1" s="1"/>
  <c r="J2303" i="1"/>
  <c r="K2303" i="1" s="1"/>
  <c r="J2302" i="1"/>
  <c r="K2302" i="1" s="1"/>
  <c r="J2301" i="1"/>
  <c r="K2301" i="1" s="1"/>
  <c r="J2300" i="1"/>
  <c r="K2300" i="1" s="1"/>
  <c r="J2299" i="1"/>
  <c r="K2299" i="1" s="1"/>
  <c r="J2298" i="1"/>
  <c r="K2298" i="1" s="1"/>
  <c r="J2297" i="1"/>
  <c r="K2297" i="1" s="1"/>
  <c r="J2296" i="1"/>
  <c r="K2296" i="1" s="1"/>
  <c r="J2295" i="1"/>
  <c r="K2295" i="1" s="1"/>
  <c r="J2294" i="1"/>
  <c r="K2294" i="1" s="1"/>
  <c r="J2293" i="1"/>
  <c r="K2293" i="1" s="1"/>
  <c r="J2292" i="1"/>
  <c r="K2292" i="1" s="1"/>
  <c r="J2291" i="1"/>
  <c r="K2291" i="1" s="1"/>
  <c r="J2290" i="1"/>
  <c r="K2290" i="1" s="1"/>
  <c r="J2289" i="1"/>
  <c r="K2289" i="1" s="1"/>
  <c r="J2288" i="1"/>
  <c r="K2288" i="1" s="1"/>
  <c r="J2287" i="1"/>
  <c r="K2287" i="1" s="1"/>
  <c r="J2286" i="1"/>
  <c r="K2286" i="1" s="1"/>
  <c r="J2285" i="1"/>
  <c r="K2285" i="1" s="1"/>
  <c r="J2284" i="1"/>
  <c r="K2284" i="1" s="1"/>
  <c r="J2283" i="1"/>
  <c r="K2283" i="1" s="1"/>
  <c r="J2282" i="1"/>
  <c r="K2282" i="1" s="1"/>
  <c r="J2281" i="1"/>
  <c r="K2281" i="1" s="1"/>
  <c r="J2280" i="1"/>
  <c r="K2280" i="1" s="1"/>
  <c r="J2279" i="1"/>
  <c r="K2279" i="1" s="1"/>
  <c r="J2278" i="1"/>
  <c r="K2278" i="1" s="1"/>
  <c r="J2277" i="1"/>
  <c r="K2277" i="1" s="1"/>
  <c r="J2276" i="1"/>
  <c r="K2276" i="1" s="1"/>
  <c r="J2275" i="1"/>
  <c r="K2275" i="1" s="1"/>
  <c r="J2274" i="1"/>
  <c r="K2274" i="1" s="1"/>
  <c r="J2273" i="1"/>
  <c r="K2273" i="1" s="1"/>
  <c r="J2272" i="1"/>
  <c r="K2272" i="1" s="1"/>
  <c r="J2271" i="1"/>
  <c r="K2271" i="1" s="1"/>
  <c r="J2270" i="1"/>
  <c r="K2270" i="1" s="1"/>
  <c r="J2269" i="1"/>
  <c r="K2269" i="1" s="1"/>
  <c r="J2268" i="1"/>
  <c r="K2268" i="1" s="1"/>
  <c r="J2267" i="1"/>
  <c r="K2267" i="1" s="1"/>
  <c r="J2266" i="1"/>
  <c r="K2266" i="1" s="1"/>
  <c r="J2265" i="1"/>
  <c r="K2265" i="1" s="1"/>
  <c r="J2264" i="1"/>
  <c r="K2264" i="1" s="1"/>
  <c r="J2263" i="1"/>
  <c r="K2263" i="1" s="1"/>
  <c r="J2262" i="1"/>
  <c r="K2262" i="1" s="1"/>
  <c r="J2261" i="1"/>
  <c r="K2261" i="1" s="1"/>
  <c r="J2260" i="1"/>
  <c r="K2260" i="1" s="1"/>
  <c r="J2259" i="1"/>
  <c r="K2259" i="1" s="1"/>
  <c r="J2258" i="1"/>
  <c r="K2258" i="1" s="1"/>
  <c r="J2257" i="1"/>
  <c r="K2257" i="1" s="1"/>
  <c r="J2256" i="1"/>
  <c r="K2256" i="1" s="1"/>
  <c r="J2255" i="1"/>
  <c r="K2255" i="1" s="1"/>
  <c r="J2254" i="1"/>
  <c r="K2254" i="1" s="1"/>
  <c r="J2253" i="1"/>
  <c r="K2253" i="1" s="1"/>
  <c r="J2252" i="1"/>
  <c r="K2252" i="1" s="1"/>
  <c r="J2251" i="1"/>
  <c r="K2251" i="1" s="1"/>
  <c r="J2250" i="1"/>
  <c r="K2250" i="1" s="1"/>
  <c r="J2249" i="1"/>
  <c r="K2249" i="1" s="1"/>
  <c r="J2248" i="1"/>
  <c r="K2248" i="1" s="1"/>
  <c r="J2247" i="1"/>
  <c r="K2247" i="1" s="1"/>
  <c r="J2246" i="1"/>
  <c r="K2246" i="1" s="1"/>
  <c r="J2245" i="1"/>
  <c r="K2245" i="1" s="1"/>
  <c r="J2244" i="1"/>
  <c r="K2244" i="1" s="1"/>
  <c r="J2243" i="1"/>
  <c r="K2243" i="1" s="1"/>
  <c r="J2242" i="1"/>
  <c r="K2242" i="1" s="1"/>
  <c r="J2241" i="1"/>
  <c r="K2241" i="1" s="1"/>
  <c r="J2240" i="1"/>
  <c r="K2240" i="1" s="1"/>
  <c r="J2239" i="1"/>
  <c r="K2239" i="1" s="1"/>
  <c r="J2238" i="1"/>
  <c r="K2238" i="1" s="1"/>
  <c r="J2237" i="1"/>
  <c r="K2237" i="1" s="1"/>
  <c r="J2236" i="1"/>
  <c r="K2236" i="1" s="1"/>
  <c r="J2235" i="1"/>
  <c r="K2235" i="1" s="1"/>
  <c r="J2234" i="1"/>
  <c r="K2234" i="1" s="1"/>
  <c r="J2233" i="1"/>
  <c r="K2233" i="1" s="1"/>
  <c r="J2232" i="1"/>
  <c r="K2232" i="1" s="1"/>
  <c r="J2231" i="1"/>
  <c r="K2231" i="1" s="1"/>
  <c r="J2230" i="1"/>
  <c r="K2230" i="1" s="1"/>
  <c r="J2229" i="1"/>
  <c r="K2229" i="1" s="1"/>
  <c r="J2228" i="1"/>
  <c r="K2228" i="1" s="1"/>
  <c r="J2227" i="1"/>
  <c r="K2227" i="1" s="1"/>
  <c r="J2226" i="1"/>
  <c r="K2226" i="1" s="1"/>
  <c r="J2225" i="1"/>
  <c r="K2225" i="1" s="1"/>
  <c r="J2224" i="1"/>
  <c r="K2224" i="1" s="1"/>
  <c r="J2223" i="1"/>
  <c r="K2223" i="1" s="1"/>
  <c r="J2222" i="1"/>
  <c r="K2222" i="1" s="1"/>
  <c r="J2221" i="1"/>
  <c r="K2221" i="1" s="1"/>
  <c r="J2220" i="1"/>
  <c r="K2220" i="1" s="1"/>
  <c r="J2219" i="1"/>
  <c r="K2219" i="1" s="1"/>
  <c r="J2218" i="1"/>
  <c r="K2218" i="1" s="1"/>
  <c r="J2217" i="1"/>
  <c r="K2217" i="1" s="1"/>
  <c r="J2216" i="1"/>
  <c r="K2216" i="1" s="1"/>
  <c r="J2215" i="1"/>
  <c r="K2215" i="1" s="1"/>
  <c r="J2214" i="1"/>
  <c r="K2214" i="1" s="1"/>
  <c r="J2213" i="1"/>
  <c r="K2213" i="1" s="1"/>
  <c r="J2212" i="1"/>
  <c r="K2212" i="1" s="1"/>
  <c r="J2211" i="1"/>
  <c r="K2211" i="1" s="1"/>
  <c r="J2210" i="1"/>
  <c r="K2210" i="1" s="1"/>
  <c r="J2209" i="1"/>
  <c r="K2209" i="1" s="1"/>
  <c r="J2208" i="1"/>
  <c r="K2208" i="1" s="1"/>
  <c r="J2207" i="1"/>
  <c r="K2207" i="1" s="1"/>
  <c r="J2206" i="1"/>
  <c r="K2206" i="1" s="1"/>
  <c r="J2205" i="1"/>
  <c r="K2205" i="1" s="1"/>
  <c r="J2204" i="1"/>
  <c r="K2204" i="1" s="1"/>
  <c r="J2203" i="1"/>
  <c r="K2203" i="1" s="1"/>
  <c r="J2202" i="1"/>
  <c r="K2202" i="1" s="1"/>
  <c r="J2201" i="1"/>
  <c r="K2201" i="1" s="1"/>
  <c r="J2200" i="1"/>
  <c r="K2200" i="1" s="1"/>
  <c r="J2199" i="1"/>
  <c r="K2199" i="1" s="1"/>
  <c r="J2198" i="1"/>
  <c r="K2198" i="1" s="1"/>
  <c r="J2197" i="1"/>
  <c r="K2197" i="1" s="1"/>
  <c r="J2196" i="1"/>
  <c r="K2196" i="1" s="1"/>
  <c r="J2195" i="1"/>
  <c r="K2195" i="1" s="1"/>
  <c r="J2194" i="1"/>
  <c r="K2194" i="1" s="1"/>
  <c r="J2193" i="1"/>
  <c r="K2193" i="1" s="1"/>
  <c r="J2192" i="1"/>
  <c r="K2192" i="1" s="1"/>
  <c r="J2191" i="1"/>
  <c r="K2191" i="1" s="1"/>
  <c r="J2190" i="1"/>
  <c r="K2190" i="1" s="1"/>
  <c r="J2189" i="1"/>
  <c r="K2189" i="1" s="1"/>
  <c r="J2188" i="1"/>
  <c r="K2188" i="1" s="1"/>
  <c r="J2187" i="1"/>
  <c r="K2187" i="1" s="1"/>
  <c r="J2186" i="1"/>
  <c r="K2186" i="1" s="1"/>
  <c r="J2185" i="1"/>
  <c r="K2185" i="1" s="1"/>
  <c r="J2184" i="1"/>
  <c r="K2184" i="1" s="1"/>
  <c r="J2183" i="1"/>
  <c r="K2183" i="1" s="1"/>
  <c r="J2182" i="1"/>
  <c r="K2182" i="1" s="1"/>
  <c r="J2181" i="1"/>
  <c r="K2181" i="1" s="1"/>
  <c r="J2180" i="1"/>
  <c r="K2180" i="1" s="1"/>
  <c r="J2179" i="1"/>
  <c r="K2179" i="1" s="1"/>
  <c r="J2178" i="1"/>
  <c r="K2178" i="1" s="1"/>
  <c r="J2177" i="1"/>
  <c r="K2177" i="1" s="1"/>
  <c r="J2176" i="1"/>
  <c r="K2176" i="1" s="1"/>
  <c r="J2175" i="1"/>
  <c r="K2175" i="1" s="1"/>
  <c r="J2174" i="1"/>
  <c r="K2174" i="1" s="1"/>
  <c r="J2173" i="1"/>
  <c r="K2173" i="1" s="1"/>
  <c r="J2172" i="1"/>
  <c r="K2172" i="1" s="1"/>
  <c r="J2171" i="1"/>
  <c r="K2171" i="1" s="1"/>
  <c r="J2170" i="1"/>
  <c r="K2170" i="1" s="1"/>
  <c r="J2169" i="1"/>
  <c r="K2169" i="1" s="1"/>
  <c r="J2168" i="1"/>
  <c r="K2168" i="1" s="1"/>
  <c r="J2167" i="1"/>
  <c r="K2167" i="1" s="1"/>
  <c r="J2166" i="1"/>
  <c r="K2166" i="1" s="1"/>
  <c r="J2165" i="1"/>
  <c r="K2165" i="1" s="1"/>
  <c r="J2164" i="1"/>
  <c r="K2164" i="1" s="1"/>
  <c r="J2163" i="1"/>
  <c r="K2163" i="1" s="1"/>
  <c r="J2162" i="1"/>
  <c r="K2162" i="1" s="1"/>
  <c r="J2161" i="1"/>
  <c r="K2161" i="1" s="1"/>
  <c r="J2160" i="1"/>
  <c r="K2160" i="1" s="1"/>
  <c r="J2159" i="1"/>
  <c r="K2159" i="1" s="1"/>
  <c r="J2158" i="1"/>
  <c r="K2158" i="1" s="1"/>
  <c r="J2157" i="1"/>
  <c r="K2157" i="1" s="1"/>
  <c r="J2156" i="1"/>
  <c r="K2156" i="1" s="1"/>
  <c r="J2155" i="1"/>
  <c r="K2155" i="1" s="1"/>
  <c r="J2154" i="1"/>
  <c r="K2154" i="1" s="1"/>
  <c r="J2153" i="1"/>
  <c r="K2153" i="1" s="1"/>
  <c r="J2152" i="1"/>
  <c r="K2152" i="1" s="1"/>
  <c r="J2151" i="1"/>
  <c r="K2151" i="1" s="1"/>
  <c r="J2150" i="1"/>
  <c r="K2150" i="1" s="1"/>
  <c r="J2149" i="1"/>
  <c r="K2149" i="1" s="1"/>
  <c r="J2148" i="1"/>
  <c r="K2148" i="1" s="1"/>
  <c r="J2147" i="1"/>
  <c r="K2147" i="1" s="1"/>
  <c r="J2146" i="1"/>
  <c r="K2146" i="1" s="1"/>
  <c r="J2145" i="1"/>
  <c r="K2145" i="1" s="1"/>
  <c r="J2144" i="1"/>
  <c r="K2144" i="1" s="1"/>
  <c r="J2143" i="1"/>
  <c r="K2143" i="1" s="1"/>
  <c r="J2142" i="1"/>
  <c r="K2142" i="1" s="1"/>
  <c r="J2141" i="1"/>
  <c r="K2141" i="1" s="1"/>
  <c r="J2140" i="1"/>
  <c r="K2140" i="1" s="1"/>
  <c r="J2139" i="1"/>
  <c r="K2139" i="1" s="1"/>
  <c r="J2138" i="1"/>
  <c r="K2138" i="1" s="1"/>
  <c r="J2137" i="1"/>
  <c r="K2137" i="1" s="1"/>
  <c r="J2136" i="1"/>
  <c r="K2136" i="1" s="1"/>
  <c r="J2135" i="1"/>
  <c r="K2135" i="1" s="1"/>
  <c r="J2134" i="1"/>
  <c r="K2134" i="1" s="1"/>
  <c r="J2133" i="1"/>
  <c r="K2133" i="1" s="1"/>
  <c r="J2132" i="1"/>
  <c r="K2132" i="1" s="1"/>
  <c r="J2131" i="1"/>
  <c r="K2131" i="1" s="1"/>
  <c r="J2130" i="1"/>
  <c r="K2130" i="1" s="1"/>
  <c r="J2129" i="1"/>
  <c r="K2129" i="1" s="1"/>
  <c r="J2128" i="1"/>
  <c r="K2128" i="1" s="1"/>
  <c r="J2127" i="1"/>
  <c r="K2127" i="1" s="1"/>
  <c r="J2126" i="1"/>
  <c r="K2126" i="1" s="1"/>
  <c r="J2125" i="1"/>
  <c r="K2125" i="1" s="1"/>
  <c r="J2124" i="1"/>
  <c r="K2124" i="1" s="1"/>
  <c r="J2123" i="1"/>
  <c r="K2123" i="1" s="1"/>
  <c r="J2122" i="1"/>
  <c r="K2122" i="1" s="1"/>
  <c r="J2121" i="1"/>
  <c r="K2121" i="1" s="1"/>
  <c r="J2120" i="1"/>
  <c r="K2120" i="1" s="1"/>
  <c r="J2119" i="1"/>
  <c r="K2119" i="1" s="1"/>
  <c r="J2118" i="1"/>
  <c r="K2118" i="1" s="1"/>
  <c r="J2117" i="1"/>
  <c r="K2117" i="1" s="1"/>
  <c r="J2116" i="1"/>
  <c r="K2116" i="1" s="1"/>
  <c r="J2115" i="1"/>
  <c r="K2115" i="1" s="1"/>
  <c r="J2114" i="1"/>
  <c r="K2114" i="1" s="1"/>
  <c r="J2113" i="1"/>
  <c r="K2113" i="1" s="1"/>
  <c r="J2112" i="1"/>
  <c r="K2112" i="1" s="1"/>
  <c r="J2111" i="1"/>
  <c r="K2111" i="1" s="1"/>
  <c r="J2110" i="1"/>
  <c r="K2110" i="1" s="1"/>
  <c r="J2109" i="1"/>
  <c r="K2109" i="1" s="1"/>
  <c r="J2108" i="1"/>
  <c r="K2108" i="1" s="1"/>
  <c r="J2107" i="1"/>
  <c r="K2107" i="1" s="1"/>
  <c r="J2106" i="1"/>
  <c r="K2106" i="1" s="1"/>
  <c r="J2105" i="1"/>
  <c r="K2105" i="1" s="1"/>
  <c r="J2104" i="1"/>
  <c r="K2104" i="1" s="1"/>
  <c r="J2103" i="1"/>
  <c r="K2103" i="1" s="1"/>
  <c r="J2102" i="1"/>
  <c r="K2102" i="1" s="1"/>
  <c r="J2101" i="1"/>
  <c r="K2101" i="1" s="1"/>
  <c r="J2100" i="1"/>
  <c r="K2100" i="1" s="1"/>
  <c r="J2099" i="1"/>
  <c r="K2099" i="1" s="1"/>
  <c r="J2098" i="1"/>
  <c r="K2098" i="1" s="1"/>
  <c r="J2097" i="1"/>
  <c r="K2097" i="1" s="1"/>
  <c r="J2096" i="1"/>
  <c r="K2096" i="1" s="1"/>
  <c r="J2095" i="1"/>
  <c r="K2095" i="1" s="1"/>
  <c r="J2094" i="1"/>
  <c r="K2094" i="1" s="1"/>
  <c r="J2093" i="1"/>
  <c r="K2093" i="1" s="1"/>
  <c r="J2092" i="1"/>
  <c r="K2092" i="1" s="1"/>
  <c r="J2091" i="1"/>
  <c r="K2091" i="1" s="1"/>
  <c r="J2090" i="1"/>
  <c r="K2090" i="1" s="1"/>
  <c r="J2089" i="1"/>
  <c r="K2089" i="1" s="1"/>
  <c r="J2088" i="1"/>
  <c r="K2088" i="1" s="1"/>
  <c r="J2087" i="1"/>
  <c r="K2087" i="1" s="1"/>
  <c r="J2086" i="1"/>
  <c r="K2086" i="1" s="1"/>
  <c r="J2085" i="1"/>
  <c r="K2085" i="1" s="1"/>
  <c r="J2084" i="1"/>
  <c r="K2084" i="1" s="1"/>
  <c r="J2083" i="1"/>
  <c r="K2083" i="1" s="1"/>
  <c r="J2082" i="1"/>
  <c r="K2082" i="1" s="1"/>
  <c r="J2081" i="1"/>
  <c r="K2081" i="1" s="1"/>
  <c r="J2080" i="1"/>
  <c r="K2080" i="1" s="1"/>
  <c r="J2079" i="1"/>
  <c r="K2079" i="1" s="1"/>
  <c r="J2078" i="1"/>
  <c r="K2078" i="1" s="1"/>
  <c r="J2077" i="1"/>
  <c r="K2077" i="1" s="1"/>
  <c r="J2076" i="1"/>
  <c r="K2076" i="1" s="1"/>
  <c r="J2075" i="1"/>
  <c r="K2075" i="1" s="1"/>
  <c r="J2074" i="1"/>
  <c r="K2074" i="1" s="1"/>
  <c r="J2073" i="1"/>
  <c r="K2073" i="1" s="1"/>
  <c r="J2072" i="1"/>
  <c r="K2072" i="1" s="1"/>
  <c r="J2071" i="1"/>
  <c r="K2071" i="1" s="1"/>
  <c r="J2070" i="1"/>
  <c r="K2070" i="1" s="1"/>
  <c r="J2069" i="1"/>
  <c r="K2069" i="1" s="1"/>
  <c r="J2068" i="1"/>
  <c r="K2068" i="1" s="1"/>
  <c r="J2067" i="1"/>
  <c r="K2067" i="1" s="1"/>
  <c r="J2066" i="1"/>
  <c r="K2066" i="1" s="1"/>
  <c r="J2065" i="1"/>
  <c r="K2065" i="1" s="1"/>
  <c r="J2064" i="1"/>
  <c r="K2064" i="1" s="1"/>
  <c r="J2063" i="1"/>
  <c r="K2063" i="1" s="1"/>
  <c r="J2062" i="1"/>
  <c r="K2062" i="1" s="1"/>
  <c r="J2061" i="1"/>
  <c r="K2061" i="1" s="1"/>
  <c r="J2060" i="1"/>
  <c r="K2060" i="1" s="1"/>
  <c r="J2059" i="1"/>
  <c r="K2059" i="1" s="1"/>
  <c r="J2058" i="1"/>
  <c r="K2058" i="1" s="1"/>
  <c r="J2057" i="1"/>
  <c r="K2057" i="1" s="1"/>
  <c r="J2056" i="1"/>
  <c r="K2056" i="1" s="1"/>
  <c r="J2055" i="1"/>
  <c r="K2055" i="1" s="1"/>
  <c r="J2054" i="1"/>
  <c r="K2054" i="1" s="1"/>
  <c r="J2053" i="1"/>
  <c r="K2053" i="1" s="1"/>
  <c r="J2052" i="1"/>
  <c r="K2052" i="1" s="1"/>
  <c r="J2051" i="1"/>
  <c r="K2051" i="1" s="1"/>
  <c r="J2050" i="1"/>
  <c r="K2050" i="1" s="1"/>
  <c r="J2049" i="1"/>
  <c r="K2049" i="1" s="1"/>
  <c r="J2048" i="1"/>
  <c r="K2048" i="1" s="1"/>
  <c r="J2047" i="1"/>
  <c r="K2047" i="1" s="1"/>
  <c r="J2046" i="1"/>
  <c r="K2046" i="1" s="1"/>
  <c r="J2045" i="1"/>
  <c r="K2045" i="1" s="1"/>
  <c r="J2044" i="1"/>
  <c r="K2044" i="1" s="1"/>
  <c r="J2043" i="1"/>
  <c r="K2043" i="1" s="1"/>
  <c r="J2042" i="1"/>
  <c r="K2042" i="1" s="1"/>
  <c r="J2041" i="1"/>
  <c r="K2041" i="1" s="1"/>
  <c r="J2040" i="1"/>
  <c r="K2040" i="1" s="1"/>
  <c r="J2039" i="1"/>
  <c r="K2039" i="1" s="1"/>
  <c r="J2038" i="1"/>
  <c r="K2038" i="1" s="1"/>
  <c r="J2037" i="1"/>
  <c r="K2037" i="1" s="1"/>
  <c r="J2036" i="1"/>
  <c r="K2036" i="1" s="1"/>
  <c r="J2035" i="1"/>
  <c r="K2035" i="1" s="1"/>
  <c r="J2034" i="1"/>
  <c r="K2034" i="1" s="1"/>
  <c r="J2033" i="1"/>
  <c r="K2033" i="1" s="1"/>
  <c r="J2032" i="1"/>
  <c r="K2032" i="1" s="1"/>
  <c r="J2031" i="1"/>
  <c r="K2031" i="1" s="1"/>
  <c r="J2030" i="1"/>
  <c r="K2030" i="1" s="1"/>
  <c r="J2029" i="1"/>
  <c r="K2029" i="1" s="1"/>
  <c r="J2028" i="1"/>
  <c r="K2028" i="1" s="1"/>
  <c r="J2027" i="1"/>
  <c r="K2027" i="1" s="1"/>
  <c r="J2026" i="1"/>
  <c r="K2026" i="1" s="1"/>
  <c r="J2025" i="1"/>
  <c r="K2025" i="1" s="1"/>
  <c r="J2024" i="1"/>
  <c r="K2024" i="1" s="1"/>
  <c r="J2023" i="1"/>
  <c r="K2023" i="1" s="1"/>
  <c r="J2022" i="1"/>
  <c r="K2022" i="1" s="1"/>
  <c r="J2021" i="1"/>
  <c r="K2021" i="1" s="1"/>
  <c r="J2020" i="1"/>
  <c r="K2020" i="1" s="1"/>
  <c r="J2019" i="1"/>
  <c r="K2019" i="1" s="1"/>
  <c r="J2018" i="1"/>
  <c r="K2018" i="1" s="1"/>
  <c r="J2017" i="1"/>
  <c r="K2017" i="1" s="1"/>
  <c r="J2016" i="1"/>
  <c r="K2016" i="1" s="1"/>
  <c r="J2015" i="1"/>
  <c r="K2015" i="1" s="1"/>
  <c r="J2014" i="1"/>
  <c r="K2014" i="1" s="1"/>
  <c r="J2013" i="1"/>
  <c r="K2013" i="1" s="1"/>
  <c r="J2012" i="1"/>
  <c r="K2012" i="1" s="1"/>
  <c r="J2011" i="1"/>
  <c r="K2011" i="1" s="1"/>
  <c r="J2010" i="1"/>
  <c r="K2010" i="1" s="1"/>
  <c r="J2009" i="1"/>
  <c r="K2009" i="1" s="1"/>
  <c r="J2008" i="1"/>
  <c r="K2008" i="1" s="1"/>
  <c r="J2007" i="1"/>
  <c r="K2007" i="1" s="1"/>
  <c r="J2006" i="1"/>
  <c r="K2006" i="1" s="1"/>
  <c r="J2005" i="1"/>
  <c r="K2005" i="1" s="1"/>
  <c r="J2004" i="1"/>
  <c r="K2004" i="1" s="1"/>
  <c r="J2003" i="1"/>
  <c r="K2003" i="1" s="1"/>
  <c r="J2002" i="1"/>
  <c r="K2002" i="1" s="1"/>
  <c r="J2001" i="1"/>
  <c r="K2001" i="1" s="1"/>
  <c r="J2000" i="1"/>
  <c r="K2000" i="1" s="1"/>
  <c r="J1999" i="1"/>
  <c r="K1999" i="1" s="1"/>
  <c r="J1998" i="1"/>
  <c r="K1998" i="1" s="1"/>
  <c r="J1997" i="1"/>
  <c r="K1997" i="1" s="1"/>
  <c r="J1996" i="1"/>
  <c r="K1996" i="1" s="1"/>
  <c r="J1995" i="1"/>
  <c r="K1995" i="1" s="1"/>
  <c r="J1994" i="1"/>
  <c r="K1994" i="1" s="1"/>
  <c r="J1993" i="1"/>
  <c r="K1993" i="1" s="1"/>
  <c r="J1992" i="1"/>
  <c r="K1992" i="1" s="1"/>
  <c r="J1991" i="1"/>
  <c r="K1991" i="1" s="1"/>
  <c r="J1990" i="1"/>
  <c r="K1990" i="1" s="1"/>
  <c r="J1989" i="1"/>
  <c r="K1989" i="1" s="1"/>
  <c r="J1988" i="1"/>
  <c r="K1988" i="1" s="1"/>
  <c r="J1987" i="1"/>
  <c r="K1987" i="1" s="1"/>
  <c r="J1986" i="1"/>
  <c r="K1986" i="1" s="1"/>
  <c r="J1985" i="1"/>
  <c r="K1985" i="1" s="1"/>
  <c r="J1984" i="1"/>
  <c r="K1984" i="1" s="1"/>
  <c r="J1983" i="1"/>
  <c r="K1983" i="1" s="1"/>
  <c r="J1982" i="1"/>
  <c r="K1982" i="1" s="1"/>
  <c r="J1981" i="1"/>
  <c r="K1981" i="1" s="1"/>
  <c r="J1980" i="1"/>
  <c r="K1980" i="1" s="1"/>
  <c r="J1979" i="1"/>
  <c r="K1979" i="1" s="1"/>
  <c r="J1978" i="1"/>
  <c r="K1978" i="1" s="1"/>
  <c r="J1977" i="1"/>
  <c r="K1977" i="1" s="1"/>
  <c r="J1976" i="1"/>
  <c r="K1976" i="1" s="1"/>
  <c r="J1975" i="1"/>
  <c r="K1975" i="1" s="1"/>
  <c r="J1974" i="1"/>
  <c r="K1974" i="1" s="1"/>
  <c r="J1973" i="1"/>
  <c r="K1973" i="1" s="1"/>
  <c r="J1972" i="1"/>
  <c r="K1972" i="1" s="1"/>
  <c r="J1971" i="1"/>
  <c r="K1971" i="1" s="1"/>
  <c r="J1970" i="1"/>
  <c r="K1970" i="1" s="1"/>
  <c r="J1969" i="1"/>
  <c r="K1969" i="1" s="1"/>
  <c r="J1968" i="1"/>
  <c r="K1968" i="1" s="1"/>
  <c r="J1967" i="1"/>
  <c r="K1967" i="1" s="1"/>
  <c r="J1966" i="1"/>
  <c r="K1966" i="1" s="1"/>
  <c r="J1965" i="1"/>
  <c r="K1965" i="1" s="1"/>
  <c r="J1964" i="1"/>
  <c r="K1964" i="1" s="1"/>
  <c r="J1963" i="1"/>
  <c r="K1963" i="1" s="1"/>
  <c r="J1962" i="1"/>
  <c r="K1962" i="1" s="1"/>
  <c r="J1961" i="1"/>
  <c r="K1961" i="1" s="1"/>
  <c r="J1960" i="1"/>
  <c r="K1960" i="1" s="1"/>
  <c r="J1959" i="1"/>
  <c r="K1959" i="1" s="1"/>
  <c r="J1958" i="1"/>
  <c r="K1958" i="1" s="1"/>
  <c r="J1957" i="1"/>
  <c r="K1957" i="1" s="1"/>
  <c r="J1956" i="1"/>
  <c r="K1956" i="1" s="1"/>
  <c r="J1955" i="1"/>
  <c r="K1955" i="1" s="1"/>
  <c r="J1954" i="1"/>
  <c r="K1954" i="1" s="1"/>
  <c r="J1953" i="1"/>
  <c r="K1953" i="1" s="1"/>
  <c r="J1952" i="1"/>
  <c r="K1952" i="1" s="1"/>
  <c r="J1951" i="1"/>
  <c r="K1951" i="1" s="1"/>
  <c r="J1950" i="1"/>
  <c r="K1950" i="1" s="1"/>
  <c r="J1949" i="1"/>
  <c r="K1949" i="1" s="1"/>
  <c r="J1948" i="1"/>
  <c r="K1948" i="1" s="1"/>
  <c r="J1947" i="1"/>
  <c r="K1947" i="1" s="1"/>
  <c r="J1946" i="1"/>
  <c r="K1946" i="1" s="1"/>
  <c r="J1945" i="1"/>
  <c r="K1945" i="1" s="1"/>
  <c r="J1944" i="1"/>
  <c r="K1944" i="1" s="1"/>
  <c r="J1943" i="1"/>
  <c r="K1943" i="1" s="1"/>
  <c r="J1942" i="1"/>
  <c r="K1942" i="1" s="1"/>
  <c r="J1941" i="1"/>
  <c r="K1941" i="1" s="1"/>
  <c r="J1940" i="1"/>
  <c r="K1940" i="1" s="1"/>
  <c r="J1939" i="1"/>
  <c r="K1939" i="1" s="1"/>
  <c r="J1938" i="1"/>
  <c r="K1938" i="1" s="1"/>
  <c r="J1937" i="1"/>
  <c r="K1937" i="1" s="1"/>
  <c r="J1936" i="1"/>
  <c r="K1936" i="1" s="1"/>
  <c r="J1935" i="1"/>
  <c r="K1935" i="1" s="1"/>
  <c r="J1934" i="1"/>
  <c r="K1934" i="1" s="1"/>
  <c r="J1933" i="1"/>
  <c r="K1933" i="1" s="1"/>
  <c r="J1932" i="1"/>
  <c r="K1932" i="1" s="1"/>
  <c r="J1931" i="1"/>
  <c r="K1931" i="1" s="1"/>
  <c r="J1930" i="1"/>
  <c r="K1930" i="1" s="1"/>
  <c r="J1929" i="1"/>
  <c r="K1929" i="1" s="1"/>
  <c r="J1928" i="1"/>
  <c r="K1928" i="1" s="1"/>
  <c r="J1927" i="1"/>
  <c r="K1927" i="1" s="1"/>
  <c r="J1926" i="1"/>
  <c r="K1926" i="1" s="1"/>
  <c r="J1925" i="1"/>
  <c r="K1925" i="1" s="1"/>
  <c r="J1924" i="1"/>
  <c r="K1924" i="1" s="1"/>
  <c r="J1923" i="1"/>
  <c r="K1923" i="1" s="1"/>
  <c r="J1922" i="1"/>
  <c r="K1922" i="1" s="1"/>
  <c r="J1921" i="1"/>
  <c r="K1921" i="1" s="1"/>
  <c r="J1920" i="1"/>
  <c r="K1920" i="1" s="1"/>
  <c r="J1919" i="1"/>
  <c r="K1919" i="1" s="1"/>
  <c r="J1918" i="1"/>
  <c r="K1918" i="1" s="1"/>
  <c r="J1917" i="1"/>
  <c r="K1917" i="1" s="1"/>
  <c r="J1916" i="1"/>
  <c r="K1916" i="1" s="1"/>
  <c r="J1915" i="1"/>
  <c r="K1915" i="1" s="1"/>
  <c r="J1914" i="1"/>
  <c r="K1914" i="1" s="1"/>
  <c r="J1913" i="1"/>
  <c r="K1913" i="1" s="1"/>
  <c r="J1912" i="1"/>
  <c r="K1912" i="1" s="1"/>
  <c r="J1911" i="1"/>
  <c r="K1911" i="1" s="1"/>
  <c r="J1910" i="1"/>
  <c r="K1910" i="1" s="1"/>
  <c r="J1909" i="1"/>
  <c r="K1909" i="1" s="1"/>
  <c r="J1908" i="1"/>
  <c r="K1908" i="1" s="1"/>
  <c r="J1907" i="1"/>
  <c r="K1907" i="1" s="1"/>
  <c r="J1906" i="1"/>
  <c r="K1906" i="1" s="1"/>
  <c r="J1905" i="1"/>
  <c r="K1905" i="1" s="1"/>
  <c r="J1904" i="1"/>
  <c r="K1904" i="1" s="1"/>
  <c r="J1903" i="1"/>
  <c r="K1903" i="1" s="1"/>
  <c r="J1902" i="1"/>
  <c r="K1902" i="1" s="1"/>
  <c r="J1901" i="1"/>
  <c r="K1901" i="1" s="1"/>
  <c r="J1900" i="1"/>
  <c r="K1900" i="1" s="1"/>
  <c r="J1899" i="1"/>
  <c r="K1899" i="1" s="1"/>
  <c r="J1898" i="1"/>
  <c r="K1898" i="1" s="1"/>
  <c r="J1897" i="1"/>
  <c r="K1897" i="1" s="1"/>
  <c r="J1896" i="1"/>
  <c r="K1896" i="1" s="1"/>
  <c r="J1895" i="1"/>
  <c r="K1895" i="1" s="1"/>
  <c r="J1894" i="1"/>
  <c r="K1894" i="1" s="1"/>
  <c r="J1893" i="1"/>
  <c r="K1893" i="1" s="1"/>
  <c r="J1892" i="1"/>
  <c r="K1892" i="1" s="1"/>
  <c r="J1891" i="1"/>
  <c r="K1891" i="1" s="1"/>
  <c r="J1890" i="1"/>
  <c r="K1890" i="1" s="1"/>
  <c r="J1889" i="1"/>
  <c r="K1889" i="1" s="1"/>
  <c r="J1888" i="1"/>
  <c r="K1888" i="1" s="1"/>
  <c r="J1887" i="1"/>
  <c r="K1887" i="1" s="1"/>
  <c r="J1886" i="1"/>
  <c r="K1886" i="1" s="1"/>
  <c r="J1885" i="1"/>
  <c r="K1885" i="1" s="1"/>
  <c r="J1884" i="1"/>
  <c r="K1884" i="1" s="1"/>
  <c r="J1883" i="1"/>
  <c r="K1883" i="1" s="1"/>
  <c r="J1882" i="1"/>
  <c r="K1882" i="1" s="1"/>
  <c r="J1881" i="1"/>
  <c r="K1881" i="1" s="1"/>
  <c r="J1880" i="1"/>
  <c r="K1880" i="1" s="1"/>
  <c r="J1879" i="1"/>
  <c r="K1879" i="1" s="1"/>
  <c r="J1878" i="1"/>
  <c r="K1878" i="1" s="1"/>
  <c r="J1877" i="1"/>
  <c r="K1877" i="1" s="1"/>
  <c r="J1876" i="1"/>
  <c r="K1876" i="1" s="1"/>
  <c r="J1875" i="1"/>
  <c r="K1875" i="1" s="1"/>
  <c r="J1874" i="1"/>
  <c r="K1874" i="1" s="1"/>
  <c r="J1873" i="1"/>
  <c r="K1873" i="1" s="1"/>
  <c r="J1872" i="1"/>
  <c r="K1872" i="1" s="1"/>
  <c r="J1871" i="1"/>
  <c r="K1871" i="1" s="1"/>
  <c r="J1870" i="1"/>
  <c r="K1870" i="1" s="1"/>
  <c r="J1869" i="1"/>
  <c r="K1869" i="1" s="1"/>
  <c r="J1868" i="1"/>
  <c r="K1868" i="1" s="1"/>
  <c r="J1867" i="1"/>
  <c r="K1867" i="1" s="1"/>
  <c r="J1866" i="1"/>
  <c r="K1866" i="1" s="1"/>
  <c r="J1865" i="1"/>
  <c r="K1865" i="1" s="1"/>
  <c r="J1864" i="1"/>
  <c r="K1864" i="1" s="1"/>
  <c r="J1863" i="1"/>
  <c r="K1863" i="1" s="1"/>
  <c r="J1862" i="1"/>
  <c r="K1862" i="1" s="1"/>
  <c r="J1861" i="1"/>
  <c r="K1861" i="1" s="1"/>
  <c r="J1860" i="1"/>
  <c r="K1860" i="1" s="1"/>
  <c r="J1859" i="1"/>
  <c r="K1859" i="1" s="1"/>
  <c r="J1858" i="1"/>
  <c r="K1858" i="1" s="1"/>
  <c r="J1857" i="1"/>
  <c r="K1857" i="1" s="1"/>
  <c r="J1856" i="1"/>
  <c r="K1856" i="1" s="1"/>
  <c r="J1855" i="1"/>
  <c r="K1855" i="1" s="1"/>
  <c r="J1854" i="1"/>
  <c r="K1854" i="1" s="1"/>
  <c r="J1853" i="1"/>
  <c r="K1853" i="1" s="1"/>
  <c r="J1852" i="1"/>
  <c r="K1852" i="1" s="1"/>
  <c r="J1851" i="1"/>
  <c r="K1851" i="1" s="1"/>
  <c r="J1850" i="1"/>
  <c r="K1850" i="1" s="1"/>
  <c r="J1849" i="1"/>
  <c r="K1849" i="1" s="1"/>
  <c r="J1848" i="1"/>
  <c r="K1848" i="1" s="1"/>
  <c r="J1847" i="1"/>
  <c r="K1847" i="1" s="1"/>
  <c r="J1846" i="1"/>
  <c r="K1846" i="1" s="1"/>
  <c r="J1845" i="1"/>
  <c r="K1845" i="1" s="1"/>
  <c r="J1844" i="1"/>
  <c r="K1844" i="1" s="1"/>
  <c r="J1843" i="1"/>
  <c r="K1843" i="1" s="1"/>
  <c r="J1842" i="1"/>
  <c r="K1842" i="1" s="1"/>
  <c r="J1841" i="1"/>
  <c r="K1841" i="1" s="1"/>
  <c r="J1840" i="1"/>
  <c r="K1840" i="1" s="1"/>
  <c r="J1839" i="1"/>
  <c r="K1839" i="1" s="1"/>
  <c r="J1838" i="1"/>
  <c r="K1838" i="1" s="1"/>
  <c r="J1837" i="1"/>
  <c r="K1837" i="1" s="1"/>
  <c r="J1836" i="1"/>
  <c r="K1836" i="1" s="1"/>
  <c r="J1835" i="1"/>
  <c r="K1835" i="1" s="1"/>
  <c r="J1834" i="1"/>
  <c r="K1834" i="1" s="1"/>
  <c r="J1833" i="1"/>
  <c r="K1833" i="1" s="1"/>
  <c r="J1832" i="1"/>
  <c r="K1832" i="1" s="1"/>
  <c r="J1831" i="1"/>
  <c r="K1831" i="1" s="1"/>
  <c r="J1830" i="1"/>
  <c r="K1830" i="1" s="1"/>
  <c r="J1829" i="1"/>
  <c r="K1829" i="1" s="1"/>
  <c r="J1828" i="1"/>
  <c r="K1828" i="1" s="1"/>
  <c r="J1827" i="1"/>
  <c r="K1827" i="1" s="1"/>
  <c r="J1826" i="1"/>
  <c r="K1826" i="1" s="1"/>
  <c r="J1825" i="1"/>
  <c r="K1825" i="1" s="1"/>
  <c r="J1824" i="1"/>
  <c r="K1824" i="1" s="1"/>
  <c r="J1823" i="1"/>
  <c r="K1823" i="1" s="1"/>
  <c r="J1822" i="1"/>
  <c r="K1822" i="1" s="1"/>
  <c r="J1821" i="1"/>
  <c r="K1821" i="1" s="1"/>
  <c r="J1820" i="1"/>
  <c r="K1820" i="1" s="1"/>
  <c r="J1819" i="1"/>
  <c r="K1819" i="1" s="1"/>
  <c r="J1818" i="1"/>
  <c r="K1818" i="1" s="1"/>
  <c r="J1817" i="1"/>
  <c r="K1817" i="1" s="1"/>
  <c r="J1816" i="1"/>
  <c r="K1816" i="1" s="1"/>
  <c r="J1815" i="1"/>
  <c r="K1815" i="1" s="1"/>
  <c r="J1814" i="1"/>
  <c r="K1814" i="1" s="1"/>
  <c r="J1813" i="1"/>
  <c r="K1813" i="1" s="1"/>
  <c r="J1812" i="1"/>
  <c r="K1812" i="1" s="1"/>
  <c r="J1811" i="1"/>
  <c r="K1811" i="1" s="1"/>
  <c r="J1810" i="1"/>
  <c r="K1810" i="1" s="1"/>
  <c r="J1809" i="1"/>
  <c r="K1809" i="1" s="1"/>
  <c r="J1808" i="1"/>
  <c r="K1808" i="1" s="1"/>
  <c r="J1807" i="1"/>
  <c r="K1807" i="1" s="1"/>
  <c r="J1806" i="1"/>
  <c r="K1806" i="1" s="1"/>
  <c r="J1805" i="1"/>
  <c r="K1805" i="1" s="1"/>
  <c r="J1804" i="1"/>
  <c r="K1804" i="1" s="1"/>
  <c r="J1803" i="1"/>
  <c r="K1803" i="1" s="1"/>
  <c r="J1802" i="1"/>
  <c r="K1802" i="1" s="1"/>
  <c r="J1801" i="1"/>
  <c r="K1801" i="1" s="1"/>
  <c r="J1800" i="1"/>
  <c r="K1800" i="1" s="1"/>
  <c r="J1799" i="1"/>
  <c r="K1799" i="1" s="1"/>
  <c r="J1798" i="1"/>
  <c r="K1798" i="1" s="1"/>
  <c r="J1797" i="1"/>
  <c r="K1797" i="1" s="1"/>
  <c r="J1796" i="1"/>
  <c r="K1796" i="1" s="1"/>
  <c r="J1795" i="1"/>
  <c r="K1795" i="1" s="1"/>
  <c r="J1794" i="1"/>
  <c r="K1794" i="1" s="1"/>
  <c r="J1793" i="1"/>
  <c r="K1793" i="1" s="1"/>
  <c r="J1792" i="1"/>
  <c r="K1792" i="1" s="1"/>
  <c r="J1791" i="1"/>
  <c r="K1791" i="1" s="1"/>
  <c r="J1790" i="1"/>
  <c r="K1790" i="1" s="1"/>
  <c r="J1789" i="1"/>
  <c r="K1789" i="1" s="1"/>
  <c r="J1788" i="1"/>
  <c r="K1788" i="1" s="1"/>
  <c r="J1787" i="1"/>
  <c r="K1787" i="1" s="1"/>
  <c r="J1786" i="1"/>
  <c r="K1786" i="1" s="1"/>
  <c r="J1785" i="1"/>
  <c r="K1785" i="1" s="1"/>
  <c r="J1784" i="1"/>
  <c r="K1784" i="1" s="1"/>
  <c r="J1783" i="1"/>
  <c r="K1783" i="1" s="1"/>
  <c r="J1782" i="1"/>
  <c r="K1782" i="1" s="1"/>
  <c r="J1781" i="1"/>
  <c r="K1781" i="1" s="1"/>
  <c r="J1780" i="1"/>
  <c r="K1780" i="1" s="1"/>
  <c r="J1779" i="1"/>
  <c r="K1779" i="1" s="1"/>
  <c r="J1778" i="1"/>
  <c r="K1778" i="1" s="1"/>
  <c r="J1777" i="1"/>
  <c r="K1777" i="1" s="1"/>
  <c r="J1776" i="1"/>
  <c r="K1776" i="1" s="1"/>
  <c r="J1775" i="1"/>
  <c r="K1775" i="1" s="1"/>
  <c r="J1774" i="1"/>
  <c r="K1774" i="1" s="1"/>
  <c r="J1773" i="1"/>
  <c r="K1773" i="1" s="1"/>
  <c r="J1772" i="1"/>
  <c r="K1772" i="1" s="1"/>
  <c r="J1771" i="1"/>
  <c r="K1771" i="1" s="1"/>
  <c r="J1770" i="1"/>
  <c r="K1770" i="1" s="1"/>
  <c r="J1769" i="1"/>
  <c r="K1769" i="1" s="1"/>
  <c r="J1768" i="1"/>
  <c r="K1768" i="1" s="1"/>
  <c r="J1767" i="1"/>
  <c r="K1767" i="1" s="1"/>
  <c r="J1766" i="1"/>
  <c r="K1766" i="1" s="1"/>
  <c r="J1765" i="1"/>
  <c r="K1765" i="1" s="1"/>
  <c r="J1764" i="1"/>
  <c r="K1764" i="1" s="1"/>
  <c r="J1763" i="1"/>
  <c r="K1763" i="1" s="1"/>
  <c r="J1762" i="1"/>
  <c r="K1762" i="1" s="1"/>
  <c r="J1761" i="1"/>
  <c r="K1761" i="1" s="1"/>
  <c r="J1760" i="1"/>
  <c r="K1760" i="1" s="1"/>
  <c r="J1759" i="1"/>
  <c r="K1759" i="1" s="1"/>
  <c r="J1758" i="1"/>
  <c r="K1758" i="1" s="1"/>
  <c r="J1757" i="1"/>
  <c r="K1757" i="1" s="1"/>
  <c r="J1756" i="1"/>
  <c r="K1756" i="1" s="1"/>
  <c r="J1755" i="1"/>
  <c r="K1755" i="1" s="1"/>
  <c r="J1754" i="1"/>
  <c r="K1754" i="1" s="1"/>
  <c r="J1753" i="1"/>
  <c r="K1753" i="1" s="1"/>
  <c r="J1752" i="1"/>
  <c r="K1752" i="1" s="1"/>
  <c r="J1751" i="1"/>
  <c r="K1751" i="1" s="1"/>
  <c r="J1750" i="1"/>
  <c r="K1750" i="1" s="1"/>
  <c r="J1749" i="1"/>
  <c r="K1749" i="1" s="1"/>
  <c r="J1748" i="1"/>
  <c r="K1748" i="1" s="1"/>
  <c r="J1747" i="1"/>
  <c r="K1747" i="1" s="1"/>
  <c r="J1746" i="1"/>
  <c r="K1746" i="1" s="1"/>
  <c r="J1745" i="1"/>
  <c r="K1745" i="1" s="1"/>
  <c r="J1744" i="1"/>
  <c r="K1744" i="1" s="1"/>
  <c r="J1743" i="1"/>
  <c r="K1743" i="1" s="1"/>
  <c r="J1742" i="1"/>
  <c r="K1742" i="1" s="1"/>
  <c r="J1741" i="1"/>
  <c r="K1741" i="1" s="1"/>
  <c r="J1740" i="1"/>
  <c r="K1740" i="1" s="1"/>
  <c r="J1739" i="1"/>
  <c r="K1739" i="1" s="1"/>
  <c r="J1738" i="1"/>
  <c r="K1738" i="1" s="1"/>
  <c r="J1737" i="1"/>
  <c r="K1737" i="1" s="1"/>
  <c r="J1736" i="1"/>
  <c r="K1736" i="1" s="1"/>
  <c r="J1735" i="1"/>
  <c r="K1735" i="1" s="1"/>
  <c r="J1734" i="1"/>
  <c r="K1734" i="1" s="1"/>
  <c r="J1733" i="1"/>
  <c r="K1733" i="1" s="1"/>
  <c r="J1732" i="1"/>
  <c r="K1732" i="1" s="1"/>
  <c r="J1731" i="1"/>
  <c r="K1731" i="1" s="1"/>
  <c r="J1730" i="1"/>
  <c r="K1730" i="1" s="1"/>
  <c r="J1729" i="1"/>
  <c r="K1729" i="1" s="1"/>
  <c r="J1728" i="1"/>
  <c r="K1728" i="1" s="1"/>
  <c r="J1727" i="1"/>
  <c r="K1727" i="1" s="1"/>
  <c r="J1726" i="1"/>
  <c r="K1726" i="1" s="1"/>
  <c r="J1725" i="1"/>
  <c r="K1725" i="1" s="1"/>
  <c r="J1724" i="1"/>
  <c r="K1724" i="1" s="1"/>
  <c r="J1723" i="1"/>
  <c r="K1723" i="1" s="1"/>
  <c r="J1722" i="1"/>
  <c r="K1722" i="1" s="1"/>
  <c r="J1721" i="1"/>
  <c r="K1721" i="1" s="1"/>
  <c r="J1720" i="1"/>
  <c r="K1720" i="1" s="1"/>
  <c r="J1719" i="1"/>
  <c r="K1719" i="1" s="1"/>
  <c r="J1718" i="1"/>
  <c r="K1718" i="1" s="1"/>
  <c r="J1717" i="1"/>
  <c r="K1717" i="1" s="1"/>
  <c r="J1716" i="1"/>
  <c r="K1716" i="1" s="1"/>
  <c r="J1715" i="1"/>
  <c r="K1715" i="1" s="1"/>
  <c r="J1714" i="1"/>
  <c r="K1714" i="1" s="1"/>
  <c r="J1713" i="1"/>
  <c r="K1713" i="1" s="1"/>
  <c r="J1712" i="1"/>
  <c r="K1712" i="1" s="1"/>
  <c r="J1711" i="1"/>
  <c r="K1711" i="1" s="1"/>
  <c r="J1710" i="1"/>
  <c r="K1710" i="1" s="1"/>
  <c r="J1709" i="1"/>
  <c r="K1709" i="1" s="1"/>
  <c r="J1708" i="1"/>
  <c r="K1708" i="1" s="1"/>
  <c r="J1707" i="1"/>
  <c r="K1707" i="1" s="1"/>
  <c r="J1706" i="1"/>
  <c r="K1706" i="1" s="1"/>
  <c r="J1705" i="1"/>
  <c r="K1705" i="1" s="1"/>
  <c r="J1704" i="1"/>
  <c r="K1704" i="1" s="1"/>
  <c r="J1703" i="1"/>
  <c r="K1703" i="1" s="1"/>
  <c r="J1702" i="1"/>
  <c r="K1702" i="1" s="1"/>
  <c r="J1701" i="1"/>
  <c r="K1701" i="1" s="1"/>
  <c r="J1700" i="1"/>
  <c r="K1700" i="1" s="1"/>
  <c r="J1699" i="1"/>
  <c r="K1699" i="1" s="1"/>
  <c r="J1698" i="1"/>
  <c r="K1698" i="1" s="1"/>
  <c r="J1697" i="1"/>
  <c r="K1697" i="1" s="1"/>
  <c r="J1696" i="1"/>
  <c r="K1696" i="1" s="1"/>
  <c r="J1695" i="1"/>
  <c r="K1695" i="1" s="1"/>
  <c r="J1694" i="1"/>
  <c r="K1694" i="1" s="1"/>
  <c r="J1693" i="1"/>
  <c r="K1693" i="1" s="1"/>
  <c r="J1692" i="1"/>
  <c r="K1692" i="1" s="1"/>
  <c r="J1691" i="1"/>
  <c r="K1691" i="1" s="1"/>
  <c r="J1690" i="1"/>
  <c r="K1690" i="1" s="1"/>
  <c r="J1689" i="1"/>
  <c r="K1689" i="1" s="1"/>
  <c r="J1688" i="1"/>
  <c r="K1688" i="1" s="1"/>
  <c r="J1687" i="1"/>
  <c r="K1687" i="1" s="1"/>
  <c r="J1686" i="1"/>
  <c r="K1686" i="1" s="1"/>
  <c r="J1685" i="1"/>
  <c r="K1685" i="1" s="1"/>
  <c r="J1684" i="1"/>
  <c r="K1684" i="1" s="1"/>
  <c r="J1683" i="1"/>
  <c r="K1683" i="1" s="1"/>
  <c r="J1682" i="1"/>
  <c r="K1682" i="1" s="1"/>
  <c r="J1681" i="1"/>
  <c r="K1681" i="1" s="1"/>
  <c r="J1680" i="1"/>
  <c r="K1680" i="1" s="1"/>
  <c r="J1679" i="1"/>
  <c r="K1679" i="1" s="1"/>
  <c r="J1678" i="1"/>
  <c r="K1678" i="1" s="1"/>
  <c r="J1677" i="1"/>
  <c r="K1677" i="1" s="1"/>
  <c r="J1676" i="1"/>
  <c r="K1676" i="1" s="1"/>
  <c r="J1675" i="1"/>
  <c r="K1675" i="1" s="1"/>
  <c r="J1674" i="1"/>
  <c r="K1674" i="1" s="1"/>
  <c r="J1673" i="1"/>
  <c r="K1673" i="1" s="1"/>
  <c r="J1672" i="1"/>
  <c r="K1672" i="1" s="1"/>
  <c r="J1671" i="1"/>
  <c r="K1671" i="1" s="1"/>
  <c r="J1670" i="1"/>
  <c r="K1670" i="1" s="1"/>
  <c r="J1669" i="1"/>
  <c r="K1669" i="1" s="1"/>
  <c r="J1668" i="1"/>
  <c r="K1668" i="1" s="1"/>
  <c r="J1667" i="1"/>
  <c r="K1667" i="1" s="1"/>
  <c r="J1666" i="1"/>
  <c r="K1666" i="1" s="1"/>
  <c r="J1665" i="1"/>
  <c r="K1665" i="1" s="1"/>
  <c r="J1664" i="1"/>
  <c r="K1664" i="1" s="1"/>
  <c r="J1663" i="1"/>
  <c r="K1663" i="1" s="1"/>
  <c r="J1662" i="1"/>
  <c r="K1662" i="1" s="1"/>
  <c r="J1661" i="1"/>
  <c r="K1661" i="1" s="1"/>
  <c r="J1660" i="1"/>
  <c r="K1660" i="1" s="1"/>
  <c r="J1659" i="1"/>
  <c r="K1659" i="1" s="1"/>
  <c r="J1658" i="1"/>
  <c r="K1658" i="1" s="1"/>
  <c r="J1657" i="1"/>
  <c r="K1657" i="1" s="1"/>
  <c r="J1656" i="1"/>
  <c r="K1656" i="1" s="1"/>
  <c r="J1655" i="1"/>
  <c r="K1655" i="1" s="1"/>
  <c r="J1654" i="1"/>
  <c r="K1654" i="1" s="1"/>
  <c r="J1653" i="1"/>
  <c r="K1653" i="1" s="1"/>
  <c r="J1652" i="1"/>
  <c r="K1652" i="1" s="1"/>
  <c r="J1651" i="1"/>
  <c r="K1651" i="1" s="1"/>
  <c r="J1650" i="1"/>
  <c r="K1650" i="1" s="1"/>
  <c r="J1649" i="1"/>
  <c r="K1649" i="1" s="1"/>
  <c r="J1648" i="1"/>
  <c r="K1648" i="1" s="1"/>
  <c r="J1647" i="1"/>
  <c r="K1647" i="1" s="1"/>
  <c r="J1646" i="1"/>
  <c r="K1646" i="1" s="1"/>
  <c r="J1645" i="1"/>
  <c r="K1645" i="1" s="1"/>
  <c r="J1644" i="1"/>
  <c r="K1644" i="1" s="1"/>
  <c r="J1643" i="1"/>
  <c r="K1643" i="1" s="1"/>
  <c r="J1642" i="1"/>
  <c r="K1642" i="1" s="1"/>
  <c r="J1641" i="1"/>
  <c r="K1641" i="1" s="1"/>
  <c r="J1640" i="1"/>
  <c r="K1640" i="1" s="1"/>
  <c r="J1639" i="1"/>
  <c r="K1639" i="1" s="1"/>
  <c r="J1638" i="1"/>
  <c r="K1638" i="1" s="1"/>
  <c r="J1637" i="1"/>
  <c r="K1637" i="1" s="1"/>
  <c r="J1636" i="1"/>
  <c r="K1636" i="1" s="1"/>
  <c r="J1635" i="1"/>
  <c r="K1635" i="1" s="1"/>
  <c r="J1634" i="1"/>
  <c r="K1634" i="1" s="1"/>
  <c r="J1633" i="1"/>
  <c r="K1633" i="1" s="1"/>
  <c r="J1632" i="1"/>
  <c r="K1632" i="1" s="1"/>
  <c r="J1631" i="1"/>
  <c r="K1631" i="1" s="1"/>
  <c r="J1630" i="1"/>
  <c r="K1630" i="1" s="1"/>
  <c r="J1629" i="1"/>
  <c r="K1629" i="1" s="1"/>
  <c r="J1628" i="1"/>
  <c r="K1628" i="1" s="1"/>
  <c r="J1627" i="1"/>
  <c r="K1627" i="1" s="1"/>
  <c r="J1626" i="1"/>
  <c r="K1626" i="1" s="1"/>
  <c r="J1625" i="1"/>
  <c r="K1625" i="1" s="1"/>
  <c r="J1624" i="1"/>
  <c r="K1624" i="1" s="1"/>
  <c r="J1623" i="1"/>
  <c r="K1623" i="1" s="1"/>
  <c r="J1622" i="1"/>
  <c r="K1622" i="1" s="1"/>
  <c r="J1621" i="1"/>
  <c r="K1621" i="1" s="1"/>
  <c r="J1620" i="1"/>
  <c r="K1620" i="1" s="1"/>
  <c r="J1619" i="1"/>
  <c r="K1619" i="1" s="1"/>
  <c r="J1618" i="1"/>
  <c r="K1618" i="1" s="1"/>
  <c r="J1617" i="1"/>
  <c r="K1617" i="1" s="1"/>
  <c r="J1616" i="1"/>
  <c r="K1616" i="1" s="1"/>
  <c r="J1615" i="1"/>
  <c r="K1615" i="1" s="1"/>
  <c r="J1614" i="1"/>
  <c r="K1614" i="1" s="1"/>
  <c r="J1613" i="1"/>
  <c r="K1613" i="1" s="1"/>
  <c r="J1612" i="1"/>
  <c r="K1612" i="1" s="1"/>
  <c r="J1611" i="1"/>
  <c r="K1611" i="1" s="1"/>
  <c r="J1610" i="1"/>
  <c r="K1610" i="1" s="1"/>
  <c r="J1609" i="1"/>
  <c r="K1609" i="1" s="1"/>
  <c r="J1608" i="1"/>
  <c r="K1608" i="1" s="1"/>
  <c r="J1607" i="1"/>
  <c r="K1607" i="1" s="1"/>
  <c r="J1606" i="1"/>
  <c r="K1606" i="1" s="1"/>
  <c r="J1605" i="1"/>
  <c r="K1605" i="1" s="1"/>
  <c r="J1604" i="1"/>
  <c r="K1604" i="1" s="1"/>
  <c r="J1603" i="1"/>
  <c r="K1603" i="1" s="1"/>
  <c r="J1602" i="1"/>
  <c r="K1602" i="1" s="1"/>
  <c r="J1601" i="1"/>
  <c r="K1601" i="1" s="1"/>
  <c r="J1600" i="1"/>
  <c r="K1600" i="1" s="1"/>
  <c r="J1599" i="1"/>
  <c r="K1599" i="1" s="1"/>
  <c r="J1598" i="1"/>
  <c r="K1598" i="1" s="1"/>
  <c r="J1597" i="1"/>
  <c r="K1597" i="1" s="1"/>
  <c r="J1596" i="1"/>
  <c r="K1596" i="1" s="1"/>
  <c r="J1595" i="1"/>
  <c r="K1595" i="1" s="1"/>
  <c r="J1594" i="1"/>
  <c r="K1594" i="1" s="1"/>
  <c r="J1593" i="1"/>
  <c r="K1593" i="1" s="1"/>
  <c r="J1592" i="1"/>
  <c r="K1592" i="1" s="1"/>
  <c r="J1591" i="1"/>
  <c r="K1591" i="1" s="1"/>
  <c r="J1590" i="1"/>
  <c r="K1590" i="1" s="1"/>
  <c r="J1589" i="1"/>
  <c r="K1589" i="1" s="1"/>
  <c r="J1588" i="1"/>
  <c r="K1588" i="1" s="1"/>
  <c r="J1587" i="1"/>
  <c r="K1587" i="1" s="1"/>
  <c r="J1586" i="1"/>
  <c r="K1586" i="1" s="1"/>
  <c r="J1585" i="1"/>
  <c r="K1585" i="1" s="1"/>
  <c r="J1584" i="1"/>
  <c r="K1584" i="1" s="1"/>
  <c r="J1583" i="1"/>
  <c r="K1583" i="1" s="1"/>
  <c r="J1582" i="1"/>
  <c r="K1582" i="1" s="1"/>
  <c r="J1581" i="1"/>
  <c r="K1581" i="1" s="1"/>
  <c r="J1580" i="1"/>
  <c r="K1580" i="1" s="1"/>
  <c r="J1579" i="1"/>
  <c r="K1579" i="1" s="1"/>
  <c r="J1578" i="1"/>
  <c r="K1578" i="1" s="1"/>
  <c r="J1577" i="1"/>
  <c r="K1577" i="1" s="1"/>
  <c r="J1576" i="1"/>
  <c r="K1576" i="1" s="1"/>
  <c r="J1575" i="1"/>
  <c r="K1575" i="1" s="1"/>
  <c r="J1574" i="1"/>
  <c r="K1574" i="1" s="1"/>
  <c r="J1573" i="1"/>
  <c r="K1573" i="1" s="1"/>
  <c r="J1572" i="1"/>
  <c r="K1572" i="1" s="1"/>
  <c r="J1571" i="1"/>
  <c r="K1571" i="1" s="1"/>
  <c r="J1570" i="1"/>
  <c r="K1570" i="1" s="1"/>
  <c r="J1569" i="1"/>
  <c r="K1569" i="1" s="1"/>
  <c r="J1568" i="1"/>
  <c r="K1568" i="1" s="1"/>
  <c r="J1567" i="1"/>
  <c r="K1567" i="1" s="1"/>
  <c r="J1566" i="1"/>
  <c r="K1566" i="1" s="1"/>
  <c r="J1565" i="1"/>
  <c r="K1565" i="1" s="1"/>
  <c r="J1564" i="1"/>
  <c r="K1564" i="1" s="1"/>
  <c r="J1563" i="1"/>
  <c r="K1563" i="1" s="1"/>
  <c r="J1562" i="1"/>
  <c r="K1562" i="1" s="1"/>
  <c r="J1561" i="1"/>
  <c r="K1561" i="1" s="1"/>
  <c r="J1560" i="1"/>
  <c r="K1560" i="1" s="1"/>
  <c r="J1559" i="1"/>
  <c r="K1559" i="1" s="1"/>
  <c r="J1558" i="1"/>
  <c r="K1558" i="1" s="1"/>
  <c r="J1557" i="1"/>
  <c r="K1557" i="1" s="1"/>
  <c r="J1556" i="1"/>
  <c r="K1556" i="1" s="1"/>
  <c r="J1555" i="1"/>
  <c r="K1555" i="1" s="1"/>
  <c r="J1554" i="1"/>
  <c r="K1554" i="1" s="1"/>
  <c r="J1553" i="1"/>
  <c r="K1553" i="1" s="1"/>
  <c r="J1552" i="1"/>
  <c r="K1552" i="1" s="1"/>
  <c r="J1551" i="1"/>
  <c r="K1551" i="1" s="1"/>
  <c r="J1550" i="1"/>
  <c r="K1550" i="1" s="1"/>
  <c r="J1549" i="1"/>
  <c r="K1549" i="1" s="1"/>
  <c r="J1548" i="1"/>
  <c r="K1548" i="1" s="1"/>
  <c r="J1547" i="1"/>
  <c r="K1547" i="1" s="1"/>
  <c r="J1546" i="1"/>
  <c r="K1546" i="1" s="1"/>
  <c r="J1545" i="1"/>
  <c r="K1545" i="1" s="1"/>
  <c r="J1544" i="1"/>
  <c r="K1544" i="1" s="1"/>
  <c r="J1543" i="1"/>
  <c r="K1543" i="1" s="1"/>
  <c r="J1542" i="1"/>
  <c r="K1542" i="1" s="1"/>
  <c r="J1541" i="1"/>
  <c r="K1541" i="1" s="1"/>
  <c r="J1540" i="1"/>
  <c r="K1540" i="1" s="1"/>
  <c r="J1539" i="1"/>
  <c r="K1539" i="1" s="1"/>
  <c r="J1538" i="1"/>
  <c r="K1538" i="1" s="1"/>
  <c r="J1537" i="1"/>
  <c r="K1537" i="1" s="1"/>
  <c r="J1536" i="1"/>
  <c r="K1536" i="1" s="1"/>
  <c r="J1535" i="1"/>
  <c r="K1535" i="1" s="1"/>
  <c r="J1534" i="1"/>
  <c r="K1534" i="1" s="1"/>
  <c r="J1533" i="1"/>
  <c r="K1533" i="1" s="1"/>
  <c r="J1532" i="1"/>
  <c r="K1532" i="1" s="1"/>
  <c r="J1531" i="1"/>
  <c r="K1531" i="1" s="1"/>
  <c r="J1530" i="1"/>
  <c r="K1530" i="1" s="1"/>
  <c r="J1529" i="1"/>
  <c r="K1529" i="1" s="1"/>
  <c r="J1528" i="1"/>
  <c r="K1528" i="1" s="1"/>
  <c r="J1527" i="1"/>
  <c r="K1527" i="1" s="1"/>
  <c r="J1526" i="1"/>
  <c r="K1526" i="1" s="1"/>
  <c r="J1525" i="1"/>
  <c r="K1525" i="1" s="1"/>
  <c r="J1524" i="1"/>
  <c r="K1524" i="1" s="1"/>
  <c r="J1523" i="1"/>
  <c r="K1523" i="1" s="1"/>
  <c r="J1522" i="1"/>
  <c r="K1522" i="1" s="1"/>
  <c r="J1521" i="1"/>
  <c r="K1521" i="1" s="1"/>
  <c r="J1520" i="1"/>
  <c r="K1520" i="1" s="1"/>
  <c r="J1519" i="1"/>
  <c r="K1519" i="1" s="1"/>
  <c r="J1518" i="1"/>
  <c r="K1518" i="1" s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512" i="1" s="1"/>
  <c r="J1511" i="1"/>
  <c r="K1511" i="1" s="1"/>
  <c r="J1510" i="1"/>
  <c r="K1510" i="1" s="1"/>
  <c r="J1509" i="1"/>
  <c r="K1509" i="1" s="1"/>
  <c r="J1508" i="1"/>
  <c r="K1508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K1501" i="1" s="1"/>
  <c r="J1500" i="1"/>
  <c r="K1500" i="1" s="1"/>
  <c r="J1499" i="1"/>
  <c r="K1499" i="1" s="1"/>
  <c r="J1498" i="1"/>
  <c r="K1498" i="1" s="1"/>
  <c r="J1497" i="1"/>
  <c r="K1497" i="1" s="1"/>
  <c r="J1496" i="1"/>
  <c r="K1496" i="1" s="1"/>
  <c r="J1495" i="1"/>
  <c r="K1495" i="1" s="1"/>
  <c r="J1494" i="1"/>
  <c r="K1494" i="1" s="1"/>
  <c r="J1493" i="1"/>
  <c r="K1493" i="1" s="1"/>
  <c r="J1492" i="1"/>
  <c r="K1492" i="1" s="1"/>
  <c r="J1491" i="1"/>
  <c r="K1491" i="1" s="1"/>
  <c r="J1490" i="1"/>
  <c r="K1490" i="1" s="1"/>
  <c r="J1489" i="1"/>
  <c r="K1489" i="1" s="1"/>
  <c r="J1488" i="1"/>
  <c r="K1488" i="1" s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1478" i="1"/>
  <c r="K1478" i="1" s="1"/>
  <c r="J1477" i="1"/>
  <c r="K1477" i="1" s="1"/>
  <c r="J1476" i="1"/>
  <c r="K1476" i="1" s="1"/>
  <c r="J1475" i="1"/>
  <c r="K1475" i="1" s="1"/>
  <c r="J1474" i="1"/>
  <c r="K1474" i="1" s="1"/>
  <c r="J1473" i="1"/>
  <c r="K1473" i="1" s="1"/>
  <c r="J1472" i="1"/>
  <c r="K1472" i="1" s="1"/>
  <c r="J1471" i="1"/>
  <c r="K1471" i="1" s="1"/>
  <c r="J1470" i="1"/>
  <c r="K1470" i="1" s="1"/>
  <c r="J1469" i="1"/>
  <c r="K1469" i="1" s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K1462" i="1" s="1"/>
  <c r="J1461" i="1"/>
  <c r="K1461" i="1" s="1"/>
  <c r="J1460" i="1"/>
  <c r="K1460" i="1" s="1"/>
  <c r="J1459" i="1"/>
  <c r="K1459" i="1" s="1"/>
  <c r="J1458" i="1"/>
  <c r="K1458" i="1" s="1"/>
  <c r="J1457" i="1"/>
  <c r="K1457" i="1" s="1"/>
  <c r="J1456" i="1"/>
  <c r="K1456" i="1" s="1"/>
  <c r="J1455" i="1"/>
  <c r="K1455" i="1" s="1"/>
  <c r="J1454" i="1"/>
  <c r="K1454" i="1" s="1"/>
  <c r="J1453" i="1"/>
  <c r="K1453" i="1" s="1"/>
  <c r="J1452" i="1"/>
  <c r="K1452" i="1" s="1"/>
  <c r="J1451" i="1"/>
  <c r="K1451" i="1" s="1"/>
  <c r="J1450" i="1"/>
  <c r="K1450" i="1" s="1"/>
  <c r="J1449" i="1"/>
  <c r="K1449" i="1" s="1"/>
  <c r="J1448" i="1"/>
  <c r="K1448" i="1" s="1"/>
  <c r="J1447" i="1"/>
  <c r="K1447" i="1" s="1"/>
  <c r="J1446" i="1"/>
  <c r="K1446" i="1" s="1"/>
  <c r="J1445" i="1"/>
  <c r="K1445" i="1" s="1"/>
  <c r="J1444" i="1"/>
  <c r="K1444" i="1" s="1"/>
  <c r="J1443" i="1"/>
  <c r="K1443" i="1" s="1"/>
  <c r="J1442" i="1"/>
  <c r="K1442" i="1" s="1"/>
  <c r="J1441" i="1"/>
  <c r="K1441" i="1" s="1"/>
  <c r="J1440" i="1"/>
  <c r="K1440" i="1" s="1"/>
  <c r="J1439" i="1"/>
  <c r="K1439" i="1" s="1"/>
  <c r="J1438" i="1"/>
  <c r="K1438" i="1" s="1"/>
  <c r="J1437" i="1"/>
  <c r="K1437" i="1" s="1"/>
  <c r="J1436" i="1"/>
  <c r="K1436" i="1" s="1"/>
  <c r="J1435" i="1"/>
  <c r="K1435" i="1" s="1"/>
  <c r="J1434" i="1"/>
  <c r="K1434" i="1" s="1"/>
  <c r="J1433" i="1"/>
  <c r="K1433" i="1" s="1"/>
  <c r="J1432" i="1"/>
  <c r="K1432" i="1" s="1"/>
  <c r="J1431" i="1"/>
  <c r="K1431" i="1" s="1"/>
  <c r="J1430" i="1"/>
  <c r="K1430" i="1" s="1"/>
  <c r="J1429" i="1"/>
  <c r="K1429" i="1" s="1"/>
  <c r="J1428" i="1"/>
  <c r="K1428" i="1" s="1"/>
  <c r="J1427" i="1"/>
  <c r="K1427" i="1" s="1"/>
  <c r="J1426" i="1"/>
  <c r="K1426" i="1" s="1"/>
  <c r="J1425" i="1"/>
  <c r="K1425" i="1" s="1"/>
  <c r="J1424" i="1"/>
  <c r="K1424" i="1" s="1"/>
  <c r="J1423" i="1"/>
  <c r="K1423" i="1" s="1"/>
  <c r="J1422" i="1"/>
  <c r="K1422" i="1" s="1"/>
  <c r="J1421" i="1"/>
  <c r="K1421" i="1" s="1"/>
  <c r="J1420" i="1"/>
  <c r="K1420" i="1" s="1"/>
  <c r="J1419" i="1"/>
  <c r="K1419" i="1" s="1"/>
  <c r="J1418" i="1"/>
  <c r="K1418" i="1" s="1"/>
  <c r="J1417" i="1"/>
  <c r="K1417" i="1" s="1"/>
  <c r="J1416" i="1"/>
  <c r="K1416" i="1" s="1"/>
  <c r="J1415" i="1"/>
  <c r="K1415" i="1" s="1"/>
  <c r="J1414" i="1"/>
  <c r="K1414" i="1" s="1"/>
  <c r="J1413" i="1"/>
  <c r="K1413" i="1" s="1"/>
  <c r="J1412" i="1"/>
  <c r="K1412" i="1" s="1"/>
  <c r="J1411" i="1"/>
  <c r="K1411" i="1" s="1"/>
  <c r="J1410" i="1"/>
  <c r="K1410" i="1" s="1"/>
  <c r="J1409" i="1"/>
  <c r="K1409" i="1" s="1"/>
  <c r="J1408" i="1"/>
  <c r="K1408" i="1" s="1"/>
  <c r="J1407" i="1"/>
  <c r="K1407" i="1" s="1"/>
  <c r="J1406" i="1"/>
  <c r="K1406" i="1" s="1"/>
  <c r="J1405" i="1"/>
  <c r="K1405" i="1" s="1"/>
  <c r="J1404" i="1"/>
  <c r="K1404" i="1" s="1"/>
  <c r="J1403" i="1"/>
  <c r="K1403" i="1" s="1"/>
  <c r="J1402" i="1"/>
  <c r="K1402" i="1" s="1"/>
  <c r="J1401" i="1"/>
  <c r="K1401" i="1" s="1"/>
  <c r="J1400" i="1"/>
  <c r="K1400" i="1" s="1"/>
  <c r="J1399" i="1"/>
  <c r="K1399" i="1" s="1"/>
  <c r="J1398" i="1"/>
  <c r="K1398" i="1" s="1"/>
  <c r="J1397" i="1"/>
  <c r="K1397" i="1" s="1"/>
  <c r="J1396" i="1"/>
  <c r="K1396" i="1" s="1"/>
  <c r="J1395" i="1"/>
  <c r="K1395" i="1" s="1"/>
  <c r="J1394" i="1"/>
  <c r="K1394" i="1" s="1"/>
  <c r="J1393" i="1"/>
  <c r="K1393" i="1" s="1"/>
  <c r="J1392" i="1"/>
  <c r="K1392" i="1" s="1"/>
  <c r="J1391" i="1"/>
  <c r="K1391" i="1" s="1"/>
  <c r="J1390" i="1"/>
  <c r="K1390" i="1" s="1"/>
  <c r="J1389" i="1"/>
  <c r="K1389" i="1" s="1"/>
  <c r="J1388" i="1"/>
  <c r="K1388" i="1" s="1"/>
  <c r="J1387" i="1"/>
  <c r="K1387" i="1" s="1"/>
  <c r="J1386" i="1"/>
  <c r="K1386" i="1" s="1"/>
  <c r="J1385" i="1"/>
  <c r="K1385" i="1" s="1"/>
  <c r="J1384" i="1"/>
  <c r="K1384" i="1" s="1"/>
  <c r="J1383" i="1"/>
  <c r="K1383" i="1" s="1"/>
  <c r="J1382" i="1"/>
  <c r="K1382" i="1" s="1"/>
  <c r="J1381" i="1"/>
  <c r="K1381" i="1" s="1"/>
  <c r="J1380" i="1"/>
  <c r="K1380" i="1" s="1"/>
  <c r="J1379" i="1"/>
  <c r="K1379" i="1" s="1"/>
  <c r="J1378" i="1"/>
  <c r="K1378" i="1" s="1"/>
  <c r="J1377" i="1"/>
  <c r="K1377" i="1" s="1"/>
  <c r="J1376" i="1"/>
  <c r="K1376" i="1" s="1"/>
  <c r="J1375" i="1"/>
  <c r="K1375" i="1" s="1"/>
  <c r="J1374" i="1"/>
  <c r="K1374" i="1" s="1"/>
  <c r="J1373" i="1"/>
  <c r="K1373" i="1" s="1"/>
  <c r="J1372" i="1"/>
  <c r="K1372" i="1" s="1"/>
  <c r="J1371" i="1"/>
  <c r="K1371" i="1" s="1"/>
  <c r="J1370" i="1"/>
  <c r="K1370" i="1" s="1"/>
  <c r="J1369" i="1"/>
  <c r="K1369" i="1" s="1"/>
  <c r="J1368" i="1"/>
  <c r="K1368" i="1" s="1"/>
  <c r="J1367" i="1"/>
  <c r="K1367" i="1" s="1"/>
  <c r="J1366" i="1"/>
  <c r="K1366" i="1" s="1"/>
  <c r="J1365" i="1"/>
  <c r="K1365" i="1" s="1"/>
  <c r="J1364" i="1"/>
  <c r="K1364" i="1" s="1"/>
  <c r="J1363" i="1"/>
  <c r="K1363" i="1" s="1"/>
  <c r="J1362" i="1"/>
  <c r="K1362" i="1" s="1"/>
  <c r="J1361" i="1"/>
  <c r="K1361" i="1" s="1"/>
  <c r="J1360" i="1"/>
  <c r="K1360" i="1" s="1"/>
  <c r="J1359" i="1"/>
  <c r="K1359" i="1" s="1"/>
  <c r="J1358" i="1"/>
  <c r="K1358" i="1" s="1"/>
  <c r="J1357" i="1"/>
  <c r="K1357" i="1" s="1"/>
  <c r="J1356" i="1"/>
  <c r="K1356" i="1" s="1"/>
  <c r="J1355" i="1"/>
  <c r="K1355" i="1" s="1"/>
  <c r="J1354" i="1"/>
  <c r="K1354" i="1" s="1"/>
  <c r="J1353" i="1"/>
  <c r="K1353" i="1" s="1"/>
  <c r="J1352" i="1"/>
  <c r="K1352" i="1" s="1"/>
  <c r="J1351" i="1"/>
  <c r="K1351" i="1" s="1"/>
  <c r="J1350" i="1"/>
  <c r="K1350" i="1" s="1"/>
  <c r="J1349" i="1"/>
  <c r="K1349" i="1" s="1"/>
  <c r="J1348" i="1"/>
  <c r="K1348" i="1" s="1"/>
  <c r="J1347" i="1"/>
  <c r="K1347" i="1" s="1"/>
  <c r="J1346" i="1"/>
  <c r="K1346" i="1" s="1"/>
  <c r="J1345" i="1"/>
  <c r="K1345" i="1" s="1"/>
  <c r="J1344" i="1"/>
  <c r="K1344" i="1" s="1"/>
  <c r="J1343" i="1"/>
  <c r="K1343" i="1" s="1"/>
  <c r="J1342" i="1"/>
  <c r="K1342" i="1" s="1"/>
  <c r="J1341" i="1"/>
  <c r="K1341" i="1" s="1"/>
  <c r="J1340" i="1"/>
  <c r="K1340" i="1" s="1"/>
  <c r="J1339" i="1"/>
  <c r="K1339" i="1" s="1"/>
  <c r="J1338" i="1"/>
  <c r="K1338" i="1" s="1"/>
  <c r="J1337" i="1"/>
  <c r="K1337" i="1" s="1"/>
  <c r="J1336" i="1"/>
  <c r="K1336" i="1" s="1"/>
  <c r="J1335" i="1"/>
  <c r="K1335" i="1" s="1"/>
  <c r="J1334" i="1"/>
  <c r="K1334" i="1" s="1"/>
  <c r="J1333" i="1"/>
  <c r="K1333" i="1" s="1"/>
  <c r="J1332" i="1"/>
  <c r="K1332" i="1" s="1"/>
  <c r="J1331" i="1"/>
  <c r="K1331" i="1" s="1"/>
  <c r="J1330" i="1"/>
  <c r="K1330" i="1" s="1"/>
  <c r="J1329" i="1"/>
  <c r="K1329" i="1" s="1"/>
  <c r="J1328" i="1"/>
  <c r="K1328" i="1" s="1"/>
  <c r="J1327" i="1"/>
  <c r="K1327" i="1" s="1"/>
  <c r="J1326" i="1"/>
  <c r="K1326" i="1" s="1"/>
  <c r="J1325" i="1"/>
  <c r="K1325" i="1" s="1"/>
  <c r="J1324" i="1"/>
  <c r="K1324" i="1" s="1"/>
  <c r="J1323" i="1"/>
  <c r="K1323" i="1" s="1"/>
  <c r="J1322" i="1"/>
  <c r="K1322" i="1" s="1"/>
  <c r="J1321" i="1"/>
  <c r="K1321" i="1" s="1"/>
  <c r="J1320" i="1"/>
  <c r="K1320" i="1" s="1"/>
  <c r="J1319" i="1"/>
  <c r="K1319" i="1" s="1"/>
  <c r="J1318" i="1"/>
  <c r="K1318" i="1" s="1"/>
  <c r="J1317" i="1"/>
  <c r="K1317" i="1" s="1"/>
  <c r="J1232" i="1"/>
  <c r="K1232" i="1" s="1"/>
  <c r="J1230" i="1"/>
  <c r="K1230" i="1" s="1"/>
  <c r="J1228" i="1"/>
  <c r="K1228" i="1" s="1"/>
  <c r="J1234" i="1"/>
  <c r="K1234" i="1" s="1"/>
  <c r="J1236" i="1"/>
  <c r="K1236" i="1" s="1"/>
  <c r="J1238" i="1"/>
  <c r="K1238" i="1" s="1"/>
  <c r="J1300" i="1"/>
  <c r="K1300" i="1" s="1"/>
  <c r="J1298" i="1"/>
  <c r="K1298" i="1" s="1"/>
  <c r="J1296" i="1"/>
  <c r="K1296" i="1" s="1"/>
  <c r="J1294" i="1"/>
  <c r="K1294" i="1" s="1"/>
  <c r="J1292" i="1"/>
  <c r="K1292" i="1" s="1"/>
  <c r="J1290" i="1"/>
  <c r="K1290" i="1" s="1"/>
  <c r="J1288" i="1"/>
  <c r="K1288" i="1" s="1"/>
  <c r="J1286" i="1"/>
  <c r="K1286" i="1" s="1"/>
  <c r="J1280" i="1"/>
  <c r="K1280" i="1" s="1"/>
  <c r="J1278" i="1"/>
  <c r="K1278" i="1" s="1"/>
  <c r="J1282" i="1"/>
  <c r="K1282" i="1" s="1"/>
  <c r="J1284" i="1"/>
  <c r="K1284" i="1" s="1"/>
  <c r="J1268" i="1"/>
  <c r="K1268" i="1" s="1"/>
  <c r="J1266" i="1"/>
  <c r="K1266" i="1" s="1"/>
  <c r="J1264" i="1"/>
  <c r="K1264" i="1" s="1"/>
  <c r="J1262" i="1"/>
  <c r="K1262" i="1" s="1"/>
  <c r="J1270" i="1"/>
  <c r="K1270" i="1" s="1"/>
  <c r="J1272" i="1"/>
  <c r="K1272" i="1" s="1"/>
  <c r="J1274" i="1"/>
  <c r="K1274" i="1" s="1"/>
  <c r="J1276" i="1"/>
  <c r="K1276" i="1" s="1"/>
  <c r="J1260" i="1"/>
  <c r="K1260" i="1" s="1"/>
  <c r="J1258" i="1"/>
  <c r="K1258" i="1" s="1"/>
  <c r="J1256" i="1"/>
  <c r="K1256" i="1" s="1"/>
  <c r="J1254" i="1"/>
  <c r="K1254" i="1" s="1"/>
  <c r="J1252" i="1"/>
  <c r="K1252" i="1" s="1"/>
  <c r="J1250" i="1"/>
  <c r="K1250" i="1" s="1"/>
  <c r="J1248" i="1"/>
  <c r="K1248" i="1" s="1"/>
  <c r="J1242" i="1"/>
  <c r="K1242" i="1" s="1"/>
  <c r="J1240" i="1"/>
  <c r="K1240" i="1" s="1"/>
  <c r="J1226" i="1"/>
  <c r="K1226" i="1" s="1"/>
  <c r="J1224" i="1"/>
  <c r="K1224" i="1" s="1"/>
  <c r="J1222" i="1"/>
  <c r="K1222" i="1" s="1"/>
  <c r="J1220" i="1"/>
  <c r="K1220" i="1" s="1"/>
  <c r="J1218" i="1"/>
  <c r="K1218" i="1" s="1"/>
  <c r="J1217" i="1"/>
  <c r="K1217" i="1" s="1"/>
  <c r="J1215" i="1"/>
  <c r="K1215" i="1" s="1"/>
  <c r="J1213" i="1"/>
  <c r="K1213" i="1" s="1"/>
  <c r="J1211" i="1"/>
  <c r="K1211" i="1" s="1"/>
  <c r="J1209" i="1"/>
  <c r="K1209" i="1" s="1"/>
  <c r="J1207" i="1"/>
  <c r="K1207" i="1" s="1"/>
  <c r="J1205" i="1"/>
  <c r="K1205" i="1" s="1"/>
  <c r="J1203" i="1"/>
  <c r="K1203" i="1" s="1"/>
  <c r="J1201" i="1"/>
  <c r="K1201" i="1" s="1"/>
  <c r="J1199" i="1"/>
  <c r="K1199" i="1" s="1"/>
  <c r="J1197" i="1"/>
  <c r="K1197" i="1" s="1"/>
  <c r="J1195" i="1"/>
  <c r="K1195" i="1" s="1"/>
  <c r="J1193" i="1"/>
  <c r="K1193" i="1" s="1"/>
  <c r="J1191" i="1"/>
  <c r="K1191" i="1" s="1"/>
  <c r="J1189" i="1"/>
  <c r="K1189" i="1" s="1"/>
  <c r="J1187" i="1"/>
  <c r="K1187" i="1" s="1"/>
  <c r="J1185" i="1"/>
  <c r="K1185" i="1" s="1"/>
  <c r="J1183" i="1"/>
  <c r="K1183" i="1" s="1"/>
  <c r="J1178" i="1"/>
  <c r="K1178" i="1" s="1"/>
  <c r="J1176" i="1"/>
  <c r="K1176" i="1" s="1"/>
  <c r="J1174" i="1"/>
  <c r="K1174" i="1" s="1"/>
  <c r="J1172" i="1"/>
  <c r="K1172" i="1" s="1"/>
  <c r="J1170" i="1"/>
  <c r="K1170" i="1" s="1"/>
  <c r="J1168" i="1"/>
  <c r="K1168" i="1" s="1"/>
  <c r="J1166" i="1"/>
  <c r="K1166" i="1" s="1"/>
  <c r="J1164" i="1"/>
  <c r="K1164" i="1" s="1"/>
  <c r="J1162" i="1"/>
  <c r="K1162" i="1" s="1"/>
  <c r="J1160" i="1"/>
  <c r="K1160" i="1" s="1"/>
  <c r="J1158" i="1"/>
  <c r="K1158" i="1" s="1"/>
  <c r="J1156" i="1"/>
  <c r="K1156" i="1" s="1"/>
  <c r="J1150" i="1"/>
  <c r="K1150" i="1" s="1"/>
  <c r="J1146" i="1"/>
  <c r="K1146" i="1" s="1"/>
  <c r="J1144" i="1"/>
  <c r="K1144" i="1" s="1"/>
  <c r="J1142" i="1"/>
  <c r="K1142" i="1" s="1"/>
  <c r="J1140" i="1"/>
  <c r="K1140" i="1" s="1"/>
  <c r="J1138" i="1"/>
  <c r="K1138" i="1" s="1"/>
  <c r="J1148" i="1"/>
  <c r="K1148" i="1" s="1"/>
  <c r="J1126" i="1"/>
  <c r="K1126" i="1" s="1"/>
  <c r="J1124" i="1"/>
  <c r="K1124" i="1" s="1"/>
  <c r="J1122" i="1"/>
  <c r="K1122" i="1" s="1"/>
  <c r="J1120" i="1"/>
  <c r="K1120" i="1" s="1"/>
  <c r="J1118" i="1"/>
  <c r="K1118" i="1" s="1"/>
  <c r="J1128" i="1"/>
  <c r="K1128" i="1" s="1"/>
  <c r="J1130" i="1"/>
  <c r="K1130" i="1" s="1"/>
  <c r="J1132" i="1"/>
  <c r="K1132" i="1" s="1"/>
  <c r="J1134" i="1"/>
  <c r="K1134" i="1" s="1"/>
  <c r="J1136" i="1"/>
  <c r="K1136" i="1" s="1"/>
  <c r="J1113" i="1"/>
  <c r="K1113" i="1" s="1"/>
  <c r="J1111" i="1"/>
  <c r="K1111" i="1" s="1"/>
  <c r="J1106" i="1"/>
  <c r="K1106" i="1" s="1"/>
  <c r="J1104" i="1"/>
  <c r="K1104" i="1" s="1"/>
  <c r="J1102" i="1"/>
  <c r="K1102" i="1" s="1"/>
  <c r="J1101" i="1"/>
  <c r="K1101" i="1" s="1"/>
  <c r="J1100" i="1"/>
  <c r="K1100" i="1" s="1"/>
  <c r="J1097" i="1"/>
  <c r="K1097" i="1" s="1"/>
  <c r="J1095" i="1"/>
  <c r="K1095" i="1" s="1"/>
  <c r="J1093" i="1"/>
  <c r="K1093" i="1" s="1"/>
  <c r="J1091" i="1"/>
  <c r="K1091" i="1" s="1"/>
  <c r="J1089" i="1"/>
  <c r="K1089" i="1" s="1"/>
  <c r="J1088" i="1"/>
  <c r="K1088" i="1" s="1"/>
  <c r="J1087" i="1"/>
  <c r="K1087" i="1" s="1"/>
  <c r="J1081" i="1"/>
  <c r="K1081" i="1" s="1"/>
  <c r="J1083" i="1"/>
  <c r="K1083" i="1" s="1"/>
  <c r="J1085" i="1"/>
  <c r="K1085" i="1" s="1"/>
  <c r="J1073" i="1"/>
  <c r="K1073" i="1" s="1"/>
  <c r="J1071" i="1"/>
  <c r="K1071" i="1" s="1"/>
  <c r="J1075" i="1"/>
  <c r="K1075" i="1" s="1"/>
  <c r="J1077" i="1"/>
  <c r="K1077" i="1" s="1"/>
  <c r="J1079" i="1"/>
  <c r="K1079" i="1" s="1"/>
  <c r="J1069" i="1"/>
  <c r="K1069" i="1" s="1"/>
  <c r="J1067" i="1"/>
  <c r="K1067" i="1" s="1"/>
  <c r="J1065" i="1"/>
  <c r="K1065" i="1" s="1"/>
  <c r="J1063" i="1"/>
  <c r="K1063" i="1" s="1"/>
  <c r="J1061" i="1"/>
  <c r="K1061" i="1" s="1"/>
  <c r="J1059" i="1"/>
  <c r="K1059" i="1" s="1"/>
  <c r="J1057" i="1"/>
  <c r="K1057" i="1" s="1"/>
  <c r="J1055" i="1"/>
  <c r="K1055" i="1" s="1"/>
  <c r="J1053" i="1"/>
  <c r="K1053" i="1" s="1"/>
  <c r="J1051" i="1"/>
  <c r="K1051" i="1" s="1"/>
  <c r="J1049" i="1"/>
  <c r="K1049" i="1" s="1"/>
  <c r="J1047" i="1"/>
  <c r="K1047" i="1" s="1"/>
  <c r="J1045" i="1"/>
  <c r="K1045" i="1" s="1"/>
  <c r="J1043" i="1"/>
  <c r="K1043" i="1" s="1"/>
  <c r="J1041" i="1"/>
  <c r="K1041" i="1" s="1"/>
  <c r="J1039" i="1"/>
  <c r="K1039" i="1" s="1"/>
  <c r="J1037" i="1"/>
  <c r="K1037" i="1" s="1"/>
  <c r="J1035" i="1"/>
  <c r="K1035" i="1" s="1"/>
  <c r="J1026" i="1"/>
  <c r="K1026" i="1" s="1"/>
  <c r="J1028" i="1"/>
  <c r="K1028" i="1" s="1"/>
  <c r="J1030" i="1"/>
  <c r="K1030" i="1" s="1"/>
  <c r="J1018" i="1"/>
  <c r="K1018" i="1" s="1"/>
  <c r="J1020" i="1"/>
  <c r="K1020" i="1" s="1"/>
  <c r="J1022" i="1"/>
  <c r="K1022" i="1" s="1"/>
  <c r="J1024" i="1"/>
  <c r="K1024" i="1" s="1"/>
  <c r="J1004" i="1"/>
  <c r="K1004" i="1" s="1"/>
  <c r="J1006" i="1"/>
  <c r="K1006" i="1" s="1"/>
  <c r="J1010" i="1"/>
  <c r="K1010" i="1" s="1"/>
  <c r="J1012" i="1"/>
  <c r="K1012" i="1" s="1"/>
  <c r="J1014" i="1"/>
  <c r="K1014" i="1" s="1"/>
  <c r="J1016" i="1"/>
  <c r="K1016" i="1" s="1"/>
  <c r="J1008" i="1"/>
  <c r="K1008" i="1" s="1"/>
  <c r="J998" i="1"/>
  <c r="K998" i="1" s="1"/>
  <c r="J1000" i="1"/>
  <c r="K1000" i="1" s="1"/>
  <c r="J1002" i="1"/>
  <c r="K1002" i="1" s="1"/>
  <c r="J990" i="1"/>
  <c r="K990" i="1" s="1"/>
  <c r="J992" i="1"/>
  <c r="K992" i="1" s="1"/>
  <c r="J994" i="1"/>
  <c r="K994" i="1" s="1"/>
  <c r="J996" i="1"/>
  <c r="K996" i="1" s="1"/>
  <c r="J988" i="1"/>
  <c r="K988" i="1" s="1"/>
  <c r="J986" i="1"/>
  <c r="K986" i="1" s="1"/>
  <c r="J984" i="1"/>
  <c r="K984" i="1" s="1"/>
  <c r="J982" i="1"/>
  <c r="K982" i="1" s="1"/>
  <c r="J980" i="1"/>
  <c r="K980" i="1" s="1"/>
  <c r="J978" i="1"/>
  <c r="K978" i="1" s="1"/>
  <c r="J976" i="1"/>
  <c r="K976" i="1" s="1"/>
  <c r="J974" i="1"/>
  <c r="K974" i="1" s="1"/>
  <c r="J972" i="1"/>
  <c r="K972" i="1" s="1"/>
  <c r="J970" i="1"/>
  <c r="K970" i="1" s="1"/>
  <c r="J968" i="1"/>
  <c r="K968" i="1" s="1"/>
  <c r="J966" i="1"/>
  <c r="K966" i="1" s="1"/>
  <c r="J952" i="1"/>
  <c r="K952" i="1" s="1"/>
  <c r="J950" i="1"/>
  <c r="K950" i="1" s="1"/>
  <c r="J948" i="1"/>
  <c r="K948" i="1" s="1"/>
  <c r="J946" i="1"/>
  <c r="K946" i="1" s="1"/>
  <c r="J954" i="1"/>
  <c r="K954" i="1" s="1"/>
  <c r="J956" i="1"/>
  <c r="K956" i="1" s="1"/>
  <c r="J958" i="1"/>
  <c r="K958" i="1" s="1"/>
  <c r="J960" i="1"/>
  <c r="K960" i="1" s="1"/>
  <c r="J962" i="1"/>
  <c r="K962" i="1" s="1"/>
  <c r="J964" i="1"/>
  <c r="K964" i="1" s="1"/>
  <c r="J930" i="1"/>
  <c r="K930" i="1" s="1"/>
  <c r="J928" i="1"/>
  <c r="K928" i="1" s="1"/>
  <c r="J926" i="1"/>
  <c r="K926" i="1" s="1"/>
  <c r="J924" i="1"/>
  <c r="K924" i="1" s="1"/>
  <c r="J922" i="1"/>
  <c r="K922" i="1" s="1"/>
  <c r="J932" i="1"/>
  <c r="K932" i="1" s="1"/>
  <c r="J934" i="1"/>
  <c r="K934" i="1" s="1"/>
  <c r="J936" i="1"/>
  <c r="K936" i="1" s="1"/>
  <c r="J938" i="1"/>
  <c r="K938" i="1" s="1"/>
  <c r="J940" i="1"/>
  <c r="K940" i="1" s="1"/>
  <c r="J942" i="1"/>
  <c r="K942" i="1" s="1"/>
  <c r="J944" i="1"/>
  <c r="K944" i="1" s="1"/>
  <c r="J916" i="1"/>
  <c r="K916" i="1" s="1"/>
  <c r="J914" i="1"/>
  <c r="K914" i="1" s="1"/>
  <c r="J918" i="1"/>
  <c r="K918" i="1" s="1"/>
  <c r="J920" i="1"/>
  <c r="K920" i="1" s="1"/>
  <c r="J904" i="1"/>
  <c r="K904" i="1" s="1"/>
  <c r="J906" i="1"/>
  <c r="K906" i="1" s="1"/>
  <c r="J908" i="1"/>
  <c r="K908" i="1" s="1"/>
  <c r="J910" i="1"/>
  <c r="K910" i="1" s="1"/>
  <c r="J912" i="1"/>
  <c r="K912" i="1" s="1"/>
  <c r="J891" i="1"/>
  <c r="K891" i="1" s="1"/>
  <c r="J889" i="1"/>
  <c r="K889" i="1" s="1"/>
  <c r="J887" i="1"/>
  <c r="K887" i="1" s="1"/>
  <c r="J885" i="1"/>
  <c r="K885" i="1" s="1"/>
  <c r="J893" i="1"/>
  <c r="K893" i="1" s="1"/>
  <c r="J895" i="1"/>
  <c r="K895" i="1" s="1"/>
  <c r="J897" i="1"/>
  <c r="K897" i="1" s="1"/>
  <c r="J899" i="1"/>
  <c r="K899" i="1" s="1"/>
  <c r="J901" i="1"/>
  <c r="K901" i="1" s="1"/>
  <c r="J867" i="1"/>
  <c r="K867" i="1" s="1"/>
  <c r="J865" i="1"/>
  <c r="K865" i="1" s="1"/>
  <c r="J873" i="1"/>
  <c r="K873" i="1" s="1"/>
  <c r="J883" i="1"/>
  <c r="K883" i="1" s="1"/>
  <c r="J881" i="1"/>
  <c r="K881" i="1" s="1"/>
  <c r="J879" i="1"/>
  <c r="K879" i="1" s="1"/>
  <c r="J877" i="1"/>
  <c r="K877" i="1" s="1"/>
  <c r="J875" i="1"/>
  <c r="K875" i="1" s="1"/>
  <c r="J871" i="1"/>
  <c r="K871" i="1" s="1"/>
  <c r="J855" i="1"/>
  <c r="K855" i="1" s="1"/>
  <c r="J853" i="1"/>
  <c r="K853" i="1" s="1"/>
  <c r="J851" i="1"/>
  <c r="K851" i="1" s="1"/>
  <c r="J849" i="1"/>
  <c r="K849" i="1" s="1"/>
  <c r="J847" i="1"/>
  <c r="K847" i="1" s="1"/>
  <c r="J857" i="1"/>
  <c r="K857" i="1" s="1"/>
  <c r="J859" i="1"/>
  <c r="K859" i="1" s="1"/>
  <c r="J861" i="1"/>
  <c r="K861" i="1" s="1"/>
  <c r="J863" i="1"/>
  <c r="K863" i="1" s="1"/>
  <c r="J845" i="1"/>
  <c r="K845" i="1" s="1"/>
  <c r="J843" i="1"/>
  <c r="K843" i="1" s="1"/>
  <c r="J841" i="1"/>
  <c r="K841" i="1" s="1"/>
  <c r="J835" i="1"/>
  <c r="K835" i="1" s="1"/>
  <c r="J833" i="1"/>
  <c r="K833" i="1" s="1"/>
  <c r="J831" i="1"/>
  <c r="K831" i="1" s="1"/>
  <c r="J829" i="1"/>
  <c r="K829" i="1" s="1"/>
  <c r="J827" i="1"/>
  <c r="K827" i="1" s="1"/>
  <c r="J837" i="1"/>
  <c r="K837" i="1" s="1"/>
  <c r="J839" i="1"/>
  <c r="K839" i="1" s="1"/>
  <c r="J825" i="1"/>
  <c r="K825" i="1" s="1"/>
  <c r="J823" i="1"/>
  <c r="K823" i="1" s="1"/>
  <c r="J821" i="1"/>
  <c r="K821" i="1" s="1"/>
  <c r="J819" i="1"/>
  <c r="K819" i="1" s="1"/>
  <c r="J817" i="1"/>
  <c r="K817" i="1" s="1"/>
  <c r="J815" i="1"/>
  <c r="K815" i="1" s="1"/>
  <c r="J813" i="1"/>
  <c r="K813" i="1" s="1"/>
  <c r="J811" i="1"/>
  <c r="K811" i="1" s="1"/>
  <c r="J809" i="1"/>
  <c r="K809" i="1" s="1"/>
  <c r="J807" i="1"/>
  <c r="K807" i="1" s="1"/>
  <c r="J805" i="1"/>
  <c r="K805" i="1" s="1"/>
  <c r="J803" i="1"/>
  <c r="K803" i="1" s="1"/>
  <c r="J801" i="1"/>
  <c r="K801" i="1" s="1"/>
  <c r="J799" i="1"/>
  <c r="K799" i="1" s="1"/>
  <c r="J797" i="1"/>
  <c r="K797" i="1" s="1"/>
  <c r="J795" i="1"/>
  <c r="K795" i="1" s="1"/>
  <c r="J793" i="1"/>
  <c r="K793" i="1" s="1"/>
  <c r="J791" i="1"/>
  <c r="K791" i="1" s="1"/>
  <c r="J789" i="1"/>
  <c r="K789" i="1" s="1"/>
  <c r="J787" i="1"/>
  <c r="K787" i="1" s="1"/>
  <c r="J785" i="1"/>
  <c r="K785" i="1" s="1"/>
  <c r="J783" i="1"/>
  <c r="K783" i="1" s="1"/>
  <c r="J781" i="1"/>
  <c r="K781" i="1" s="1"/>
  <c r="J779" i="1"/>
  <c r="K779" i="1" s="1"/>
  <c r="J777" i="1"/>
  <c r="K777" i="1" s="1"/>
  <c r="J775" i="1"/>
  <c r="K775" i="1" s="1"/>
  <c r="J773" i="1"/>
  <c r="K773" i="1" s="1"/>
  <c r="J771" i="1"/>
  <c r="K771" i="1" s="1"/>
  <c r="J769" i="1"/>
  <c r="K769" i="1" s="1"/>
  <c r="J767" i="1"/>
  <c r="K767" i="1" s="1"/>
  <c r="J765" i="1"/>
  <c r="K765" i="1" s="1"/>
  <c r="J763" i="1"/>
  <c r="K763" i="1" s="1"/>
  <c r="J761" i="1"/>
  <c r="K761" i="1" s="1"/>
  <c r="J759" i="1"/>
  <c r="K759" i="1" s="1"/>
  <c r="J757" i="1"/>
  <c r="K757" i="1" s="1"/>
  <c r="J755" i="1"/>
  <c r="K755" i="1" s="1"/>
  <c r="J753" i="1"/>
  <c r="K753" i="1" s="1"/>
  <c r="J751" i="1"/>
  <c r="K751" i="1" s="1"/>
  <c r="J749" i="1"/>
  <c r="K749" i="1" s="1"/>
  <c r="J747" i="1"/>
  <c r="K747" i="1" s="1"/>
  <c r="J744" i="1"/>
  <c r="K744" i="1" s="1"/>
  <c r="J742" i="1"/>
  <c r="K742" i="1" s="1"/>
  <c r="J740" i="1"/>
  <c r="K740" i="1" s="1"/>
  <c r="J738" i="1"/>
  <c r="K738" i="1" s="1"/>
  <c r="J736" i="1"/>
  <c r="K736" i="1" s="1"/>
  <c r="J734" i="1"/>
  <c r="K734" i="1" s="1"/>
  <c r="J732" i="1"/>
  <c r="K732" i="1" s="1"/>
  <c r="J730" i="1"/>
  <c r="K730" i="1" s="1"/>
  <c r="J728" i="1"/>
  <c r="K728" i="1" s="1"/>
  <c r="J726" i="1"/>
  <c r="K726" i="1" s="1"/>
  <c r="J724" i="1"/>
  <c r="K724" i="1" s="1"/>
  <c r="J722" i="1"/>
  <c r="K722" i="1" s="1"/>
  <c r="J720" i="1"/>
  <c r="K720" i="1" s="1"/>
  <c r="J718" i="1"/>
  <c r="K718" i="1" s="1"/>
  <c r="J716" i="1"/>
  <c r="K716" i="1" s="1"/>
  <c r="J714" i="1"/>
  <c r="K714" i="1" s="1"/>
  <c r="J712" i="1"/>
  <c r="K712" i="1" s="1"/>
  <c r="J710" i="1"/>
  <c r="K710" i="1" s="1"/>
  <c r="J708" i="1"/>
  <c r="K708" i="1" s="1"/>
  <c r="J706" i="1"/>
  <c r="K706" i="1" s="1"/>
  <c r="J704" i="1"/>
  <c r="K704" i="1" s="1"/>
  <c r="J702" i="1"/>
  <c r="K702" i="1" s="1"/>
  <c r="J700" i="1"/>
  <c r="K700" i="1" s="1"/>
  <c r="J698" i="1"/>
  <c r="K698" i="1" s="1"/>
  <c r="J696" i="1"/>
  <c r="K696" i="1" s="1"/>
  <c r="J694" i="1"/>
  <c r="K694" i="1" s="1"/>
  <c r="J692" i="1"/>
  <c r="K692" i="1" s="1"/>
  <c r="J690" i="1"/>
  <c r="K690" i="1" s="1"/>
  <c r="J688" i="1"/>
  <c r="K688" i="1" s="1"/>
  <c r="J686" i="1"/>
  <c r="K686" i="1" s="1"/>
  <c r="J684" i="1"/>
  <c r="K684" i="1" s="1"/>
  <c r="J682" i="1"/>
  <c r="K682" i="1" s="1"/>
  <c r="J680" i="1"/>
  <c r="K680" i="1" s="1"/>
  <c r="J678" i="1"/>
  <c r="K678" i="1" s="1"/>
  <c r="J676" i="1"/>
  <c r="K676" i="1" s="1"/>
  <c r="J674" i="1"/>
  <c r="K674" i="1" s="1"/>
  <c r="J672" i="1"/>
  <c r="K672" i="1" s="1"/>
  <c r="J670" i="1"/>
  <c r="K670" i="1" s="1"/>
  <c r="J668" i="1"/>
  <c r="K668" i="1" s="1"/>
  <c r="J666" i="1"/>
  <c r="K666" i="1" s="1"/>
  <c r="J664" i="1"/>
  <c r="K664" i="1" s="1"/>
  <c r="J662" i="1"/>
  <c r="K662" i="1" s="1"/>
  <c r="J660" i="1"/>
  <c r="K660" i="1" s="1"/>
  <c r="J658" i="1"/>
  <c r="K658" i="1" s="1"/>
  <c r="J656" i="1"/>
  <c r="K656" i="1" s="1"/>
  <c r="J654" i="1"/>
  <c r="K654" i="1" s="1"/>
  <c r="J652" i="1"/>
  <c r="K652" i="1" s="1"/>
  <c r="J648" i="1"/>
  <c r="K648" i="1" s="1"/>
  <c r="J646" i="1"/>
  <c r="K646" i="1" s="1"/>
  <c r="J644" i="1"/>
  <c r="K644" i="1" s="1"/>
  <c r="J642" i="1"/>
  <c r="K642" i="1" s="1"/>
  <c r="J650" i="1"/>
  <c r="K650" i="1" s="1"/>
  <c r="J638" i="1"/>
  <c r="K638" i="1" s="1"/>
  <c r="J636" i="1"/>
  <c r="K636" i="1" s="1"/>
  <c r="J634" i="1"/>
  <c r="K634" i="1" s="1"/>
  <c r="J632" i="1"/>
  <c r="K632" i="1" s="1"/>
  <c r="J640" i="1"/>
  <c r="K640" i="1" s="1"/>
  <c r="J628" i="1"/>
  <c r="K628" i="1" s="1"/>
  <c r="J626" i="1"/>
  <c r="K626" i="1" s="1"/>
  <c r="J624" i="1"/>
  <c r="K624" i="1" s="1"/>
  <c r="J622" i="1"/>
  <c r="K622" i="1" s="1"/>
  <c r="J630" i="1"/>
  <c r="K630" i="1" s="1"/>
  <c r="J620" i="1"/>
  <c r="K620" i="1" s="1"/>
  <c r="J618" i="1"/>
  <c r="K618" i="1" s="1"/>
  <c r="J616" i="1"/>
  <c r="K616" i="1" s="1"/>
  <c r="J614" i="1"/>
  <c r="K614" i="1" s="1"/>
  <c r="J612" i="1"/>
  <c r="K612" i="1" s="1"/>
  <c r="J610" i="1"/>
  <c r="K610" i="1" s="1"/>
  <c r="J608" i="1"/>
  <c r="K608" i="1" s="1"/>
  <c r="J606" i="1"/>
  <c r="K606" i="1" s="1"/>
  <c r="J604" i="1"/>
  <c r="K604" i="1" s="1"/>
  <c r="J602" i="1"/>
  <c r="K602" i="1" s="1"/>
  <c r="J600" i="1"/>
  <c r="K600" i="1" s="1"/>
  <c r="J598" i="1"/>
  <c r="K598" i="1" s="1"/>
  <c r="J596" i="1"/>
  <c r="K596" i="1" s="1"/>
  <c r="J594" i="1"/>
  <c r="K594" i="1" s="1"/>
  <c r="J592" i="1"/>
  <c r="K592" i="1" s="1"/>
  <c r="J590" i="1"/>
  <c r="K590" i="1" s="1"/>
  <c r="J588" i="1"/>
  <c r="K588" i="1" s="1"/>
  <c r="J586" i="1"/>
  <c r="K586" i="1" s="1"/>
  <c r="J584" i="1"/>
  <c r="K584" i="1" s="1"/>
  <c r="J582" i="1"/>
  <c r="K582" i="1" s="1"/>
  <c r="J580" i="1"/>
  <c r="K580" i="1" s="1"/>
  <c r="J578" i="1"/>
  <c r="K578" i="1" s="1"/>
  <c r="J576" i="1"/>
  <c r="K576" i="1" s="1"/>
  <c r="J574" i="1"/>
  <c r="K574" i="1" s="1"/>
  <c r="J572" i="1"/>
  <c r="K572" i="1" s="1"/>
  <c r="J570" i="1"/>
  <c r="K570" i="1" s="1"/>
  <c r="J568" i="1"/>
  <c r="K568" i="1" s="1"/>
  <c r="J566" i="1"/>
  <c r="K566" i="1" s="1"/>
  <c r="J564" i="1"/>
  <c r="K564" i="1" s="1"/>
  <c r="J562" i="1"/>
  <c r="K562" i="1" s="1"/>
  <c r="J560" i="1"/>
  <c r="K560" i="1" s="1"/>
  <c r="J558" i="1"/>
  <c r="K558" i="1" s="1"/>
  <c r="J556" i="1"/>
  <c r="K556" i="1" s="1"/>
  <c r="J554" i="1"/>
  <c r="K554" i="1" s="1"/>
  <c r="J552" i="1"/>
  <c r="K552" i="1" s="1"/>
  <c r="J550" i="1"/>
  <c r="K550" i="1" s="1"/>
  <c r="J548" i="1"/>
  <c r="K548" i="1" s="1"/>
  <c r="J546" i="1"/>
  <c r="K546" i="1" s="1"/>
  <c r="J544" i="1"/>
  <c r="K544" i="1" s="1"/>
  <c r="J542" i="1"/>
  <c r="K542" i="1" s="1"/>
  <c r="J540" i="1"/>
  <c r="K540" i="1" s="1"/>
  <c r="J538" i="1"/>
  <c r="K538" i="1" s="1"/>
  <c r="J536" i="1"/>
  <c r="K536" i="1" s="1"/>
  <c r="J534" i="1"/>
  <c r="K534" i="1" s="1"/>
  <c r="J532" i="1"/>
  <c r="K532" i="1" s="1"/>
  <c r="J530" i="1"/>
  <c r="K530" i="1" s="1"/>
  <c r="J528" i="1"/>
  <c r="K528" i="1" s="1"/>
  <c r="J526" i="1"/>
  <c r="K526" i="1" s="1"/>
  <c r="J524" i="1"/>
  <c r="K524" i="1" s="1"/>
  <c r="J522" i="1"/>
  <c r="K522" i="1" s="1"/>
  <c r="J520" i="1"/>
  <c r="K520" i="1" s="1"/>
  <c r="J518" i="1"/>
  <c r="K518" i="1" s="1"/>
  <c r="J516" i="1"/>
  <c r="K516" i="1" s="1"/>
  <c r="J514" i="1"/>
  <c r="K514" i="1" s="1"/>
  <c r="J512" i="1"/>
  <c r="K512" i="1" s="1"/>
  <c r="J510" i="1"/>
  <c r="K510" i="1" s="1"/>
  <c r="J508" i="1"/>
  <c r="K508" i="1" s="1"/>
  <c r="J506" i="1"/>
  <c r="K506" i="1" s="1"/>
  <c r="J504" i="1"/>
  <c r="K504" i="1" s="1"/>
  <c r="J502" i="1"/>
  <c r="K502" i="1" s="1"/>
  <c r="J500" i="1"/>
  <c r="K500" i="1" s="1"/>
  <c r="J498" i="1"/>
  <c r="K498" i="1" s="1"/>
  <c r="J496" i="1"/>
  <c r="K496" i="1" s="1"/>
  <c r="J494" i="1"/>
  <c r="K494" i="1" s="1"/>
  <c r="J492" i="1"/>
  <c r="K492" i="1" s="1"/>
  <c r="J490" i="1"/>
  <c r="K490" i="1" s="1"/>
  <c r="J488" i="1"/>
  <c r="K488" i="1" s="1"/>
  <c r="J486" i="1"/>
  <c r="K486" i="1" s="1"/>
  <c r="J484" i="1"/>
  <c r="K484" i="1" s="1"/>
  <c r="J482" i="1"/>
  <c r="K482" i="1" s="1"/>
  <c r="J480" i="1"/>
  <c r="K480" i="1" s="1"/>
  <c r="J478" i="1"/>
  <c r="K478" i="1" s="1"/>
  <c r="J476" i="1"/>
  <c r="K476" i="1" s="1"/>
  <c r="J474" i="1"/>
  <c r="K474" i="1" s="1"/>
  <c r="J472" i="1"/>
  <c r="K472" i="1" s="1"/>
  <c r="J470" i="1"/>
  <c r="K470" i="1" s="1"/>
  <c r="J468" i="1"/>
  <c r="K468" i="1" s="1"/>
  <c r="J466" i="1"/>
  <c r="K466" i="1" s="1"/>
  <c r="J464" i="1"/>
  <c r="K464" i="1" s="1"/>
  <c r="J462" i="1"/>
  <c r="K462" i="1" s="1"/>
  <c r="J460" i="1"/>
  <c r="K460" i="1" s="1"/>
  <c r="J458" i="1"/>
  <c r="K458" i="1" s="1"/>
  <c r="J456" i="1"/>
  <c r="K456" i="1" s="1"/>
  <c r="J454" i="1"/>
  <c r="K454" i="1" s="1"/>
  <c r="J452" i="1"/>
  <c r="K452" i="1" s="1"/>
  <c r="J450" i="1"/>
  <c r="K450" i="1" s="1"/>
  <c r="J448" i="1"/>
  <c r="K448" i="1" s="1"/>
  <c r="J446" i="1"/>
  <c r="K446" i="1" s="1"/>
  <c r="J444" i="1"/>
  <c r="K444" i="1" s="1"/>
  <c r="J442" i="1"/>
  <c r="K442" i="1" s="1"/>
  <c r="J440" i="1"/>
  <c r="K440" i="1" s="1"/>
  <c r="J438" i="1"/>
  <c r="K438" i="1" s="1"/>
  <c r="J436" i="1"/>
  <c r="K436" i="1" s="1"/>
  <c r="J434" i="1"/>
  <c r="K434" i="1" s="1"/>
  <c r="J432" i="1"/>
  <c r="K432" i="1" s="1"/>
  <c r="J430" i="1"/>
  <c r="K430" i="1" s="1"/>
  <c r="J428" i="1"/>
  <c r="K428" i="1" s="1"/>
  <c r="J426" i="1"/>
  <c r="K426" i="1" s="1"/>
  <c r="J424" i="1"/>
  <c r="K424" i="1" s="1"/>
  <c r="J422" i="1"/>
  <c r="K422" i="1" s="1"/>
  <c r="J420" i="1"/>
  <c r="K420" i="1" s="1"/>
  <c r="J418" i="1"/>
  <c r="K418" i="1" s="1"/>
  <c r="J416" i="1"/>
  <c r="K416" i="1" s="1"/>
  <c r="J414" i="1"/>
  <c r="K414" i="1" s="1"/>
  <c r="J412" i="1"/>
  <c r="K412" i="1" s="1"/>
  <c r="J410" i="1"/>
  <c r="K410" i="1" s="1"/>
  <c r="J408" i="1"/>
  <c r="K408" i="1" s="1"/>
  <c r="J406" i="1"/>
  <c r="K406" i="1" s="1"/>
  <c r="J404" i="1"/>
  <c r="K404" i="1" s="1"/>
  <c r="J402" i="1"/>
  <c r="K402" i="1" s="1"/>
  <c r="J400" i="1"/>
  <c r="K400" i="1" s="1"/>
  <c r="J398" i="1"/>
  <c r="K398" i="1" s="1"/>
  <c r="J396" i="1"/>
  <c r="K396" i="1" s="1"/>
  <c r="J394" i="1"/>
  <c r="K394" i="1" s="1"/>
  <c r="J392" i="1"/>
  <c r="K392" i="1" s="1"/>
  <c r="J390" i="1"/>
  <c r="K390" i="1" s="1"/>
  <c r="J388" i="1"/>
  <c r="K388" i="1" s="1"/>
  <c r="J386" i="1"/>
  <c r="K386" i="1" s="1"/>
  <c r="J384" i="1"/>
  <c r="K384" i="1" s="1"/>
  <c r="J382" i="1"/>
  <c r="K382" i="1" s="1"/>
  <c r="J380" i="1"/>
  <c r="K380" i="1" s="1"/>
  <c r="J378" i="1"/>
  <c r="K378" i="1" s="1"/>
  <c r="J376" i="1"/>
  <c r="K376" i="1" s="1"/>
  <c r="J374" i="1"/>
  <c r="K374" i="1" s="1"/>
  <c r="J372" i="1"/>
  <c r="K372" i="1" s="1"/>
  <c r="J370" i="1"/>
  <c r="K370" i="1" s="1"/>
  <c r="J368" i="1"/>
  <c r="K368" i="1" s="1"/>
  <c r="J366" i="1"/>
  <c r="K366" i="1" s="1"/>
  <c r="J364" i="1"/>
  <c r="K364" i="1" s="1"/>
  <c r="J362" i="1"/>
  <c r="K362" i="1" s="1"/>
  <c r="J360" i="1"/>
  <c r="K360" i="1" s="1"/>
  <c r="J358" i="1"/>
  <c r="K358" i="1" s="1"/>
  <c r="J356" i="1"/>
  <c r="K356" i="1" s="1"/>
  <c r="J354" i="1"/>
  <c r="K354" i="1" s="1"/>
  <c r="J352" i="1"/>
  <c r="K352" i="1" s="1"/>
  <c r="J350" i="1"/>
  <c r="K350" i="1" s="1"/>
  <c r="J348" i="1"/>
  <c r="K348" i="1" s="1"/>
  <c r="J346" i="1"/>
  <c r="K346" i="1" s="1"/>
  <c r="J344" i="1"/>
  <c r="K344" i="1" s="1"/>
  <c r="J342" i="1"/>
  <c r="K342" i="1" s="1"/>
  <c r="J340" i="1"/>
  <c r="K340" i="1" s="1"/>
  <c r="J338" i="1"/>
  <c r="K338" i="1" s="1"/>
  <c r="J336" i="1"/>
  <c r="K336" i="1" s="1"/>
  <c r="J334" i="1"/>
  <c r="K334" i="1" s="1"/>
  <c r="J332" i="1"/>
  <c r="K332" i="1" s="1"/>
  <c r="J330" i="1"/>
  <c r="K330" i="1" s="1"/>
  <c r="J328" i="1"/>
  <c r="K328" i="1" s="1"/>
  <c r="J326" i="1"/>
  <c r="K326" i="1" s="1"/>
  <c r="J324" i="1"/>
  <c r="K324" i="1" s="1"/>
  <c r="J322" i="1"/>
  <c r="K322" i="1" s="1"/>
  <c r="J320" i="1"/>
  <c r="K320" i="1" s="1"/>
  <c r="J318" i="1"/>
  <c r="K318" i="1" s="1"/>
  <c r="J316" i="1"/>
  <c r="K316" i="1" s="1"/>
  <c r="J314" i="1"/>
  <c r="K314" i="1" s="1"/>
  <c r="J312" i="1"/>
  <c r="K312" i="1" s="1"/>
  <c r="J310" i="1"/>
  <c r="K310" i="1" s="1"/>
  <c r="J308" i="1"/>
  <c r="K308" i="1" s="1"/>
  <c r="J306" i="1"/>
  <c r="K306" i="1" s="1"/>
  <c r="J304" i="1"/>
  <c r="K304" i="1" s="1"/>
  <c r="J302" i="1"/>
  <c r="K302" i="1" s="1"/>
  <c r="J300" i="1"/>
  <c r="K300" i="1" s="1"/>
  <c r="J298" i="1"/>
  <c r="K298" i="1" s="1"/>
  <c r="J296" i="1"/>
  <c r="K296" i="1" s="1"/>
  <c r="J294" i="1"/>
  <c r="K294" i="1" s="1"/>
  <c r="J292" i="1"/>
  <c r="K292" i="1" s="1"/>
  <c r="J290" i="1"/>
  <c r="K290" i="1" s="1"/>
  <c r="J288" i="1"/>
  <c r="K288" i="1" s="1"/>
  <c r="J286" i="1"/>
  <c r="K286" i="1" s="1"/>
  <c r="J284" i="1"/>
  <c r="K284" i="1" s="1"/>
  <c r="J282" i="1"/>
  <c r="K282" i="1" s="1"/>
  <c r="J280" i="1"/>
  <c r="K280" i="1" s="1"/>
  <c r="J278" i="1"/>
  <c r="K278" i="1" s="1"/>
  <c r="J276" i="1"/>
  <c r="K276" i="1" s="1"/>
  <c r="J274" i="1"/>
  <c r="K274" i="1" s="1"/>
  <c r="J272" i="1"/>
  <c r="K272" i="1" s="1"/>
  <c r="J270" i="1"/>
  <c r="K270" i="1" s="1"/>
  <c r="J268" i="1"/>
  <c r="K268" i="1" s="1"/>
  <c r="J266" i="1"/>
  <c r="K266" i="1" s="1"/>
  <c r="J264" i="1"/>
  <c r="K264" i="1" s="1"/>
  <c r="J262" i="1"/>
  <c r="K262" i="1" s="1"/>
  <c r="J260" i="1"/>
  <c r="K260" i="1" s="1"/>
  <c r="J258" i="1"/>
  <c r="K258" i="1" s="1"/>
  <c r="J256" i="1"/>
  <c r="K256" i="1" s="1"/>
  <c r="J254" i="1"/>
  <c r="K254" i="1" s="1"/>
  <c r="J252" i="1"/>
  <c r="K252" i="1" s="1"/>
  <c r="J250" i="1"/>
  <c r="K250" i="1" s="1"/>
  <c r="J248" i="1"/>
  <c r="K248" i="1" s="1"/>
  <c r="J246" i="1"/>
  <c r="K246" i="1" s="1"/>
  <c r="J244" i="1"/>
  <c r="K244" i="1" s="1"/>
  <c r="J242" i="1"/>
  <c r="K242" i="1" s="1"/>
  <c r="J240" i="1"/>
  <c r="K240" i="1" s="1"/>
  <c r="J238" i="1"/>
  <c r="K238" i="1" s="1"/>
  <c r="J236" i="1"/>
  <c r="K236" i="1" s="1"/>
  <c r="J234" i="1"/>
  <c r="K234" i="1" s="1"/>
  <c r="J232" i="1"/>
  <c r="K232" i="1" s="1"/>
  <c r="J230" i="1"/>
  <c r="K230" i="1" s="1"/>
  <c r="J228" i="1"/>
  <c r="K228" i="1" s="1"/>
  <c r="J226" i="1"/>
  <c r="K226" i="1" s="1"/>
  <c r="J224" i="1"/>
  <c r="K224" i="1" s="1"/>
  <c r="J222" i="1"/>
  <c r="K222" i="1" s="1"/>
  <c r="J220" i="1"/>
  <c r="K220" i="1" s="1"/>
  <c r="J218" i="1"/>
  <c r="K218" i="1" s="1"/>
  <c r="J216" i="1"/>
  <c r="K216" i="1" s="1"/>
  <c r="J214" i="1"/>
  <c r="K214" i="1" s="1"/>
  <c r="J212" i="1"/>
  <c r="K212" i="1" s="1"/>
  <c r="J210" i="1"/>
  <c r="K210" i="1" s="1"/>
  <c r="J208" i="1"/>
  <c r="K208" i="1" s="1"/>
  <c r="J206" i="1"/>
  <c r="K206" i="1" s="1"/>
  <c r="J204" i="1"/>
  <c r="K204" i="1" s="1"/>
  <c r="J202" i="1"/>
  <c r="K202" i="1" s="1"/>
  <c r="J200" i="1"/>
  <c r="K200" i="1" s="1"/>
  <c r="J198" i="1"/>
  <c r="K198" i="1" s="1"/>
  <c r="J196" i="1"/>
  <c r="K196" i="1" s="1"/>
  <c r="J194" i="1"/>
  <c r="K194" i="1" s="1"/>
  <c r="J192" i="1"/>
  <c r="K192" i="1" s="1"/>
  <c r="J190" i="1"/>
  <c r="K190" i="1" s="1"/>
  <c r="J188" i="1"/>
  <c r="K188" i="1" s="1"/>
  <c r="J186" i="1"/>
  <c r="K186" i="1" s="1"/>
  <c r="J184" i="1"/>
  <c r="K184" i="1" s="1"/>
  <c r="J182" i="1"/>
  <c r="K182" i="1" s="1"/>
  <c r="J180" i="1"/>
  <c r="K180" i="1" s="1"/>
  <c r="J177" i="1"/>
  <c r="K177" i="1" s="1"/>
  <c r="J175" i="1"/>
  <c r="K175" i="1" s="1"/>
  <c r="J173" i="1"/>
  <c r="K173" i="1" s="1"/>
  <c r="J172" i="1"/>
  <c r="K172" i="1" s="1"/>
  <c r="J170" i="1"/>
  <c r="K170" i="1" s="1"/>
  <c r="J168" i="1"/>
  <c r="K168" i="1" s="1"/>
  <c r="J166" i="1"/>
  <c r="K166" i="1" s="1"/>
  <c r="J164" i="1"/>
  <c r="K164" i="1" s="1"/>
  <c r="J162" i="1"/>
  <c r="K162" i="1" s="1"/>
  <c r="J160" i="1"/>
  <c r="K160" i="1" s="1"/>
  <c r="J158" i="1"/>
  <c r="K158" i="1" s="1"/>
  <c r="J156" i="1"/>
  <c r="K156" i="1" s="1"/>
  <c r="J154" i="1"/>
  <c r="K154" i="1" s="1"/>
  <c r="J152" i="1"/>
  <c r="K152" i="1" s="1"/>
  <c r="J150" i="1"/>
  <c r="K150" i="1" s="1"/>
  <c r="J148" i="1"/>
  <c r="K148" i="1" s="1"/>
  <c r="J146" i="1"/>
  <c r="K146" i="1" s="1"/>
  <c r="J144" i="1"/>
  <c r="K144" i="1" s="1"/>
  <c r="J142" i="1"/>
  <c r="K142" i="1" s="1"/>
  <c r="J140" i="1"/>
  <c r="K140" i="1" s="1"/>
  <c r="J138" i="1"/>
  <c r="K138" i="1" s="1"/>
  <c r="J136" i="1"/>
  <c r="K136" i="1" s="1"/>
  <c r="J134" i="1"/>
  <c r="K134" i="1" s="1"/>
  <c r="J132" i="1"/>
  <c r="K132" i="1" s="1"/>
  <c r="J130" i="1"/>
  <c r="K130" i="1" s="1"/>
  <c r="J128" i="1"/>
  <c r="K128" i="1" s="1"/>
  <c r="J126" i="1"/>
  <c r="K126" i="1" s="1"/>
  <c r="J124" i="1"/>
  <c r="K124" i="1" s="1"/>
  <c r="J122" i="1"/>
  <c r="K122" i="1" s="1"/>
  <c r="J120" i="1"/>
  <c r="K120" i="1" s="1"/>
  <c r="J118" i="1"/>
  <c r="K118" i="1" s="1"/>
  <c r="J116" i="1"/>
  <c r="K116" i="1" s="1"/>
  <c r="J114" i="1"/>
  <c r="K114" i="1" s="1"/>
  <c r="J112" i="1"/>
  <c r="K112" i="1" s="1"/>
  <c r="J110" i="1"/>
  <c r="K110" i="1" s="1"/>
  <c r="J108" i="1"/>
  <c r="K108" i="1" s="1"/>
  <c r="J106" i="1"/>
  <c r="K106" i="1" s="1"/>
  <c r="J104" i="1"/>
  <c r="K104" i="1" s="1"/>
  <c r="J102" i="1"/>
  <c r="K102" i="1" s="1"/>
  <c r="J100" i="1"/>
  <c r="K100" i="1" s="1"/>
  <c r="J98" i="1"/>
  <c r="K98" i="1" s="1"/>
  <c r="J96" i="1"/>
  <c r="K96" i="1" s="1"/>
  <c r="J94" i="1"/>
  <c r="K94" i="1" s="1"/>
  <c r="J92" i="1"/>
  <c r="K92" i="1" s="1"/>
  <c r="J90" i="1"/>
  <c r="K90" i="1" s="1"/>
  <c r="J88" i="1"/>
  <c r="K88" i="1" s="1"/>
  <c r="J86" i="1"/>
  <c r="K86" i="1" s="1"/>
  <c r="J84" i="1"/>
  <c r="K84" i="1" s="1"/>
  <c r="J82" i="1"/>
  <c r="K82" i="1" s="1"/>
  <c r="J80" i="1"/>
  <c r="K80" i="1" s="1"/>
  <c r="J78" i="1"/>
  <c r="K78" i="1" s="1"/>
  <c r="J76" i="1"/>
  <c r="K76" i="1" s="1"/>
  <c r="J74" i="1"/>
  <c r="K74" i="1" s="1"/>
  <c r="J72" i="1"/>
  <c r="K72" i="1" s="1"/>
  <c r="J70" i="1"/>
  <c r="K70" i="1" s="1"/>
  <c r="J68" i="1"/>
  <c r="K68" i="1" s="1"/>
  <c r="J66" i="1"/>
  <c r="K66" i="1" s="1"/>
  <c r="J64" i="1"/>
  <c r="K64" i="1" s="1"/>
  <c r="J62" i="1"/>
  <c r="K62" i="1" s="1"/>
  <c r="J60" i="1"/>
  <c r="K60" i="1" s="1"/>
  <c r="J58" i="1"/>
  <c r="K58" i="1" s="1"/>
  <c r="J56" i="1"/>
  <c r="K56" i="1" s="1"/>
  <c r="J54" i="1"/>
  <c r="K54" i="1" s="1"/>
  <c r="J52" i="1"/>
  <c r="K52" i="1" s="1"/>
  <c r="J49" i="1"/>
  <c r="K49" i="1" s="1"/>
  <c r="J47" i="1"/>
  <c r="K47" i="1" s="1"/>
  <c r="J45" i="1"/>
  <c r="K45" i="1" s="1"/>
  <c r="J43" i="1"/>
  <c r="K43" i="1" s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79" i="1"/>
  <c r="K179" i="1" s="1"/>
  <c r="J1316" i="1"/>
  <c r="K1316" i="1" s="1"/>
  <c r="J1315" i="1"/>
  <c r="K1315" i="1" s="1"/>
  <c r="J1314" i="1"/>
  <c r="K1314" i="1" s="1"/>
  <c r="J1313" i="1"/>
  <c r="K1313" i="1" s="1"/>
  <c r="J1312" i="1"/>
  <c r="K1312" i="1" s="1"/>
  <c r="J1311" i="1"/>
  <c r="K1311" i="1" s="1"/>
  <c r="J1310" i="1"/>
  <c r="K1310" i="1" s="1"/>
  <c r="J1309" i="1"/>
  <c r="K1309" i="1" s="1"/>
  <c r="J1308" i="1"/>
  <c r="K1308" i="1" s="1"/>
  <c r="J1307" i="1"/>
  <c r="K1307" i="1" s="1"/>
  <c r="J1306" i="1"/>
  <c r="K1306" i="1" s="1"/>
  <c r="J1305" i="1"/>
  <c r="K1305" i="1" s="1"/>
  <c r="J1304" i="1"/>
  <c r="K1304" i="1" s="1"/>
  <c r="J1303" i="1"/>
  <c r="K1303" i="1" s="1"/>
  <c r="J1302" i="1"/>
  <c r="K1302" i="1" s="1"/>
  <c r="J1233" i="1"/>
  <c r="K1233" i="1" s="1"/>
  <c r="J1231" i="1"/>
  <c r="K1231" i="1" s="1"/>
  <c r="J1229" i="1"/>
  <c r="K1229" i="1" s="1"/>
  <c r="J1235" i="1"/>
  <c r="K1235" i="1" s="1"/>
  <c r="J1237" i="1"/>
  <c r="K1237" i="1" s="1"/>
  <c r="J1239" i="1"/>
  <c r="K1239" i="1" s="1"/>
  <c r="J1301" i="1"/>
  <c r="K1301" i="1" s="1"/>
  <c r="J1299" i="1"/>
  <c r="K1299" i="1" s="1"/>
  <c r="J1297" i="1"/>
  <c r="K1297" i="1" s="1"/>
  <c r="J1295" i="1"/>
  <c r="K1295" i="1" s="1"/>
  <c r="J1293" i="1"/>
  <c r="K1293" i="1" s="1"/>
  <c r="J1291" i="1"/>
  <c r="K1291" i="1" s="1"/>
  <c r="J1289" i="1"/>
  <c r="K1289" i="1" s="1"/>
  <c r="J1287" i="1"/>
  <c r="K1287" i="1" s="1"/>
  <c r="J1281" i="1"/>
  <c r="K1281" i="1" s="1"/>
  <c r="J1279" i="1"/>
  <c r="K1279" i="1" s="1"/>
  <c r="J1283" i="1"/>
  <c r="K1283" i="1" s="1"/>
  <c r="J1285" i="1"/>
  <c r="K1285" i="1" s="1"/>
  <c r="J1269" i="1"/>
  <c r="K1269" i="1" s="1"/>
  <c r="J1267" i="1"/>
  <c r="K1267" i="1" s="1"/>
  <c r="J1265" i="1"/>
  <c r="K1265" i="1" s="1"/>
  <c r="J1263" i="1"/>
  <c r="K1263" i="1" s="1"/>
  <c r="J1271" i="1"/>
  <c r="K1271" i="1" s="1"/>
  <c r="J1273" i="1"/>
  <c r="K1273" i="1" s="1"/>
  <c r="J1275" i="1"/>
  <c r="K1275" i="1" s="1"/>
  <c r="J1277" i="1"/>
  <c r="K1277" i="1" s="1"/>
  <c r="J1261" i="1"/>
  <c r="K1261" i="1" s="1"/>
  <c r="J1259" i="1"/>
  <c r="K1259" i="1" s="1"/>
  <c r="J1257" i="1"/>
  <c r="K1257" i="1" s="1"/>
  <c r="J1255" i="1"/>
  <c r="K1255" i="1" s="1"/>
  <c r="J1253" i="1"/>
  <c r="K1253" i="1" s="1"/>
  <c r="J1251" i="1"/>
  <c r="K1251" i="1" s="1"/>
  <c r="J1249" i="1"/>
  <c r="K1249" i="1" s="1"/>
  <c r="J1247" i="1"/>
  <c r="K1247" i="1" s="1"/>
  <c r="J1241" i="1"/>
  <c r="K1241" i="1" s="1"/>
  <c r="J1227" i="1"/>
  <c r="K1227" i="1" s="1"/>
  <c r="J1225" i="1"/>
  <c r="K1225" i="1" s="1"/>
  <c r="J1223" i="1"/>
  <c r="K1223" i="1" s="1"/>
  <c r="J1221" i="1"/>
  <c r="K1221" i="1" s="1"/>
  <c r="J1219" i="1"/>
  <c r="K1219" i="1" s="1"/>
  <c r="J1216" i="1"/>
  <c r="K1216" i="1" s="1"/>
  <c r="J1214" i="1"/>
  <c r="K1214" i="1" s="1"/>
  <c r="J1212" i="1"/>
  <c r="K1212" i="1" s="1"/>
  <c r="J1210" i="1"/>
  <c r="K1210" i="1" s="1"/>
  <c r="J1208" i="1"/>
  <c r="K1208" i="1" s="1"/>
  <c r="J1206" i="1"/>
  <c r="K1206" i="1" s="1"/>
  <c r="J1204" i="1"/>
  <c r="K1204" i="1" s="1"/>
  <c r="J1202" i="1"/>
  <c r="K1202" i="1" s="1"/>
  <c r="J1200" i="1"/>
  <c r="K1200" i="1" s="1"/>
  <c r="J1198" i="1"/>
  <c r="K1198" i="1" s="1"/>
  <c r="J1196" i="1"/>
  <c r="K1196" i="1" s="1"/>
  <c r="J1194" i="1"/>
  <c r="K1194" i="1" s="1"/>
  <c r="J1192" i="1"/>
  <c r="K1192" i="1" s="1"/>
  <c r="J1190" i="1"/>
  <c r="K1190" i="1" s="1"/>
  <c r="J1188" i="1"/>
  <c r="K1188" i="1" s="1"/>
  <c r="J1186" i="1"/>
  <c r="K1186" i="1" s="1"/>
  <c r="J1184" i="1"/>
  <c r="K1184" i="1" s="1"/>
  <c r="J1179" i="1"/>
  <c r="K1179" i="1" s="1"/>
  <c r="J1177" i="1"/>
  <c r="K1177" i="1" s="1"/>
  <c r="J1175" i="1"/>
  <c r="K1175" i="1" s="1"/>
  <c r="J1173" i="1"/>
  <c r="K1173" i="1" s="1"/>
  <c r="J1171" i="1"/>
  <c r="K1171" i="1" s="1"/>
  <c r="J1169" i="1"/>
  <c r="K1169" i="1" s="1"/>
  <c r="J1167" i="1"/>
  <c r="K1167" i="1" s="1"/>
  <c r="J1165" i="1"/>
  <c r="K1165" i="1" s="1"/>
  <c r="J1163" i="1"/>
  <c r="K1163" i="1" s="1"/>
  <c r="J1161" i="1"/>
  <c r="K1161" i="1" s="1"/>
  <c r="J1159" i="1"/>
  <c r="K1159" i="1" s="1"/>
  <c r="J1157" i="1"/>
  <c r="K1157" i="1" s="1"/>
  <c r="J1155" i="1"/>
  <c r="K1155" i="1" s="1"/>
  <c r="J1154" i="1"/>
  <c r="K1154" i="1" s="1"/>
  <c r="J1153" i="1"/>
  <c r="K1153" i="1" s="1"/>
  <c r="J1152" i="1"/>
  <c r="K1152" i="1" s="1"/>
  <c r="J1151" i="1"/>
  <c r="K1151" i="1" s="1"/>
  <c r="J1147" i="1"/>
  <c r="K1147" i="1" s="1"/>
  <c r="J1145" i="1"/>
  <c r="K1145" i="1" s="1"/>
  <c r="J1143" i="1"/>
  <c r="K1143" i="1" s="1"/>
  <c r="J1141" i="1"/>
  <c r="K1141" i="1" s="1"/>
  <c r="J1139" i="1"/>
  <c r="K1139" i="1" s="1"/>
  <c r="J1149" i="1"/>
  <c r="K1149" i="1" s="1"/>
  <c r="J1127" i="1"/>
  <c r="K1127" i="1" s="1"/>
  <c r="J1125" i="1"/>
  <c r="K1125" i="1" s="1"/>
  <c r="J1123" i="1"/>
  <c r="K1123" i="1" s="1"/>
  <c r="J1121" i="1"/>
  <c r="K1121" i="1" s="1"/>
  <c r="J1119" i="1"/>
  <c r="K1119" i="1" s="1"/>
  <c r="J1129" i="1"/>
  <c r="K1129" i="1" s="1"/>
  <c r="J1131" i="1"/>
  <c r="K1131" i="1" s="1"/>
  <c r="J1133" i="1"/>
  <c r="K1133" i="1" s="1"/>
  <c r="J1135" i="1"/>
  <c r="K1135" i="1" s="1"/>
  <c r="J1137" i="1"/>
  <c r="K1137" i="1" s="1"/>
  <c r="J1114" i="1"/>
  <c r="K1114" i="1" s="1"/>
  <c r="J1112" i="1"/>
  <c r="K1112" i="1" s="1"/>
  <c r="J1110" i="1"/>
  <c r="K1110" i="1" s="1"/>
  <c r="J1105" i="1"/>
  <c r="K1105" i="1" s="1"/>
  <c r="J1103" i="1"/>
  <c r="K1103" i="1" s="1"/>
  <c r="J1116" i="1"/>
  <c r="K1116" i="1" s="1"/>
  <c r="J1115" i="1"/>
  <c r="K1115" i="1" s="1"/>
  <c r="J1117" i="1"/>
  <c r="K1117" i="1" s="1"/>
  <c r="J1096" i="1"/>
  <c r="K1096" i="1" s="1"/>
  <c r="J1094" i="1"/>
  <c r="K1094" i="1" s="1"/>
  <c r="J1092" i="1"/>
  <c r="K1092" i="1" s="1"/>
  <c r="J1090" i="1"/>
  <c r="K1090" i="1" s="1"/>
  <c r="J1099" i="1"/>
  <c r="K1099" i="1" s="1"/>
  <c r="J1098" i="1"/>
  <c r="K1098" i="1" s="1"/>
  <c r="J1082" i="1"/>
  <c r="K1082" i="1" s="1"/>
  <c r="J1084" i="1"/>
  <c r="K1084" i="1" s="1"/>
  <c r="J1086" i="1"/>
  <c r="K1086" i="1" s="1"/>
  <c r="J1074" i="1"/>
  <c r="K1074" i="1" s="1"/>
  <c r="J1072" i="1"/>
  <c r="K1072" i="1" s="1"/>
  <c r="J1076" i="1"/>
  <c r="K1076" i="1" s="1"/>
  <c r="J1078" i="1"/>
  <c r="K1078" i="1" s="1"/>
  <c r="J1080" i="1"/>
  <c r="K1080" i="1" s="1"/>
  <c r="J1070" i="1"/>
  <c r="K1070" i="1" s="1"/>
  <c r="J1068" i="1"/>
  <c r="K1068" i="1" s="1"/>
  <c r="J1066" i="1"/>
  <c r="K1066" i="1" s="1"/>
  <c r="J1064" i="1"/>
  <c r="K1064" i="1" s="1"/>
  <c r="J1062" i="1"/>
  <c r="K1062" i="1" s="1"/>
  <c r="J1060" i="1"/>
  <c r="K1060" i="1" s="1"/>
  <c r="J1058" i="1"/>
  <c r="K1058" i="1" s="1"/>
  <c r="J1056" i="1"/>
  <c r="K1056" i="1" s="1"/>
  <c r="J1054" i="1"/>
  <c r="K1054" i="1" s="1"/>
  <c r="J1052" i="1"/>
  <c r="K1052" i="1" s="1"/>
  <c r="J1050" i="1"/>
  <c r="K1050" i="1" s="1"/>
  <c r="J1048" i="1"/>
  <c r="K1048" i="1" s="1"/>
  <c r="J1046" i="1"/>
  <c r="K1046" i="1" s="1"/>
  <c r="J1044" i="1"/>
  <c r="K1044" i="1" s="1"/>
  <c r="J1042" i="1"/>
  <c r="K1042" i="1" s="1"/>
  <c r="J1040" i="1"/>
  <c r="K1040" i="1" s="1"/>
  <c r="J1038" i="1"/>
  <c r="K1038" i="1" s="1"/>
  <c r="J1036" i="1"/>
  <c r="K1036" i="1" s="1"/>
  <c r="J1027" i="1"/>
  <c r="K1027" i="1" s="1"/>
  <c r="J1029" i="1"/>
  <c r="K1029" i="1" s="1"/>
  <c r="J1031" i="1"/>
  <c r="K1031" i="1" s="1"/>
  <c r="J1032" i="1"/>
  <c r="K1032" i="1" s="1"/>
  <c r="J1033" i="1"/>
  <c r="K1033" i="1" s="1"/>
  <c r="J1034" i="1"/>
  <c r="K1034" i="1" s="1"/>
  <c r="J1019" i="1"/>
  <c r="K1019" i="1" s="1"/>
  <c r="J1021" i="1"/>
  <c r="K1021" i="1" s="1"/>
  <c r="J1023" i="1"/>
  <c r="K1023" i="1" s="1"/>
  <c r="J1025" i="1"/>
  <c r="K1025" i="1" s="1"/>
  <c r="J1005" i="1"/>
  <c r="K1005" i="1" s="1"/>
  <c r="J1007" i="1"/>
  <c r="K1007" i="1" s="1"/>
  <c r="J1011" i="1"/>
  <c r="K1011" i="1" s="1"/>
  <c r="J1013" i="1"/>
  <c r="K1013" i="1" s="1"/>
  <c r="J1015" i="1"/>
  <c r="K1015" i="1" s="1"/>
  <c r="J1017" i="1"/>
  <c r="K1017" i="1" s="1"/>
  <c r="J1009" i="1"/>
  <c r="K1009" i="1" s="1"/>
  <c r="J999" i="1"/>
  <c r="K999" i="1" s="1"/>
  <c r="J1001" i="1"/>
  <c r="K1001" i="1" s="1"/>
  <c r="J1003" i="1"/>
  <c r="K1003" i="1" s="1"/>
  <c r="J991" i="1"/>
  <c r="K991" i="1" s="1"/>
  <c r="J993" i="1"/>
  <c r="K993" i="1" s="1"/>
  <c r="J995" i="1"/>
  <c r="K995" i="1" s="1"/>
  <c r="J997" i="1"/>
  <c r="K997" i="1" s="1"/>
  <c r="J989" i="1"/>
  <c r="K989" i="1" s="1"/>
  <c r="J987" i="1"/>
  <c r="K987" i="1" s="1"/>
  <c r="J985" i="1"/>
  <c r="K985" i="1" s="1"/>
  <c r="J983" i="1"/>
  <c r="K983" i="1" s="1"/>
  <c r="J981" i="1"/>
  <c r="K981" i="1" s="1"/>
  <c r="J979" i="1"/>
  <c r="K979" i="1" s="1"/>
  <c r="J977" i="1"/>
  <c r="K977" i="1" s="1"/>
  <c r="J975" i="1"/>
  <c r="K975" i="1" s="1"/>
  <c r="J973" i="1"/>
  <c r="K973" i="1" s="1"/>
  <c r="J971" i="1"/>
  <c r="K971" i="1" s="1"/>
  <c r="J969" i="1"/>
  <c r="K969" i="1" s="1"/>
  <c r="J967" i="1"/>
  <c r="K967" i="1" s="1"/>
  <c r="J953" i="1"/>
  <c r="K953" i="1" s="1"/>
  <c r="J951" i="1"/>
  <c r="K951" i="1" s="1"/>
  <c r="J949" i="1"/>
  <c r="K949" i="1" s="1"/>
  <c r="J947" i="1"/>
  <c r="K947" i="1" s="1"/>
  <c r="J955" i="1"/>
  <c r="K955" i="1" s="1"/>
  <c r="J957" i="1"/>
  <c r="K957" i="1" s="1"/>
  <c r="J959" i="1"/>
  <c r="K959" i="1" s="1"/>
  <c r="J961" i="1"/>
  <c r="K961" i="1" s="1"/>
  <c r="J963" i="1"/>
  <c r="K963" i="1" s="1"/>
  <c r="J965" i="1"/>
  <c r="K965" i="1" s="1"/>
  <c r="J931" i="1"/>
  <c r="K931" i="1" s="1"/>
  <c r="J929" i="1"/>
  <c r="K929" i="1" s="1"/>
  <c r="J927" i="1"/>
  <c r="K927" i="1" s="1"/>
  <c r="J925" i="1"/>
  <c r="K925" i="1" s="1"/>
  <c r="J923" i="1"/>
  <c r="K923" i="1" s="1"/>
  <c r="J933" i="1"/>
  <c r="K933" i="1" s="1"/>
  <c r="J935" i="1"/>
  <c r="K935" i="1" s="1"/>
  <c r="J937" i="1"/>
  <c r="K937" i="1" s="1"/>
  <c r="J939" i="1"/>
  <c r="K939" i="1" s="1"/>
  <c r="J941" i="1"/>
  <c r="K941" i="1" s="1"/>
  <c r="J943" i="1"/>
  <c r="K943" i="1" s="1"/>
  <c r="J945" i="1"/>
  <c r="K945" i="1" s="1"/>
  <c r="J917" i="1"/>
  <c r="K917" i="1" s="1"/>
  <c r="J915" i="1"/>
  <c r="K915" i="1" s="1"/>
  <c r="J919" i="1"/>
  <c r="K919" i="1" s="1"/>
  <c r="J921" i="1"/>
  <c r="K921" i="1" s="1"/>
  <c r="J905" i="1"/>
  <c r="K905" i="1" s="1"/>
  <c r="J907" i="1"/>
  <c r="K907" i="1" s="1"/>
  <c r="J909" i="1"/>
  <c r="K909" i="1" s="1"/>
  <c r="J911" i="1"/>
  <c r="K911" i="1" s="1"/>
  <c r="J913" i="1"/>
  <c r="K913" i="1" s="1"/>
  <c r="J892" i="1"/>
  <c r="K892" i="1" s="1"/>
  <c r="J890" i="1"/>
  <c r="K890" i="1" s="1"/>
  <c r="J888" i="1"/>
  <c r="K888" i="1" s="1"/>
  <c r="J886" i="1"/>
  <c r="K886" i="1" s="1"/>
  <c r="J894" i="1"/>
  <c r="K894" i="1" s="1"/>
  <c r="J896" i="1"/>
  <c r="K896" i="1" s="1"/>
  <c r="J898" i="1"/>
  <c r="K898" i="1" s="1"/>
  <c r="J900" i="1"/>
  <c r="K900" i="1" s="1"/>
  <c r="J902" i="1"/>
  <c r="K902" i="1" s="1"/>
  <c r="J903" i="1"/>
  <c r="K903" i="1" s="1"/>
  <c r="J870" i="1"/>
  <c r="K870" i="1" s="1"/>
  <c r="J869" i="1"/>
  <c r="K869" i="1" s="1"/>
  <c r="J868" i="1"/>
  <c r="K868" i="1" s="1"/>
  <c r="J866" i="1"/>
  <c r="K866" i="1" s="1"/>
  <c r="J874" i="1"/>
  <c r="K874" i="1" s="1"/>
  <c r="J884" i="1"/>
  <c r="K884" i="1" s="1"/>
  <c r="J882" i="1"/>
  <c r="K882" i="1" s="1"/>
  <c r="J880" i="1"/>
  <c r="K880" i="1" s="1"/>
  <c r="J878" i="1"/>
  <c r="K878" i="1" s="1"/>
  <c r="J876" i="1"/>
  <c r="K876" i="1" s="1"/>
  <c r="J872" i="1"/>
  <c r="K872" i="1" s="1"/>
  <c r="J856" i="1"/>
  <c r="K856" i="1" s="1"/>
  <c r="J854" i="1"/>
  <c r="K854" i="1" s="1"/>
  <c r="J852" i="1"/>
  <c r="K852" i="1" s="1"/>
  <c r="J850" i="1"/>
  <c r="K850" i="1" s="1"/>
  <c r="J848" i="1"/>
  <c r="K848" i="1" s="1"/>
  <c r="J858" i="1"/>
  <c r="K858" i="1" s="1"/>
  <c r="J860" i="1"/>
  <c r="K860" i="1" s="1"/>
  <c r="J862" i="1"/>
  <c r="K862" i="1" s="1"/>
  <c r="J864" i="1"/>
  <c r="K864" i="1" s="1"/>
  <c r="J846" i="1"/>
  <c r="K846" i="1" s="1"/>
  <c r="J844" i="1"/>
  <c r="K844" i="1" s="1"/>
  <c r="J842" i="1"/>
  <c r="K842" i="1" s="1"/>
  <c r="J836" i="1"/>
  <c r="K836" i="1" s="1"/>
  <c r="J834" i="1"/>
  <c r="K834" i="1" s="1"/>
  <c r="J832" i="1"/>
  <c r="K832" i="1" s="1"/>
  <c r="J830" i="1"/>
  <c r="K830" i="1" s="1"/>
  <c r="J828" i="1"/>
  <c r="K828" i="1" s="1"/>
  <c r="J838" i="1"/>
  <c r="K838" i="1" s="1"/>
  <c r="J840" i="1"/>
  <c r="K840" i="1" s="1"/>
  <c r="J826" i="1"/>
  <c r="K826" i="1" s="1"/>
  <c r="J824" i="1"/>
  <c r="K824" i="1" s="1"/>
  <c r="J822" i="1"/>
  <c r="K822" i="1" s="1"/>
  <c r="J820" i="1"/>
  <c r="K820" i="1" s="1"/>
  <c r="J818" i="1"/>
  <c r="K818" i="1" s="1"/>
  <c r="J816" i="1"/>
  <c r="K816" i="1" s="1"/>
  <c r="J814" i="1"/>
  <c r="K814" i="1" s="1"/>
  <c r="J812" i="1"/>
  <c r="K812" i="1" s="1"/>
  <c r="J810" i="1"/>
  <c r="K810" i="1" s="1"/>
  <c r="J808" i="1"/>
  <c r="K808" i="1" s="1"/>
  <c r="J806" i="1"/>
  <c r="K806" i="1" s="1"/>
  <c r="J804" i="1"/>
  <c r="K804" i="1" s="1"/>
  <c r="J802" i="1"/>
  <c r="K802" i="1" s="1"/>
  <c r="J800" i="1"/>
  <c r="K800" i="1" s="1"/>
  <c r="J798" i="1"/>
  <c r="K798" i="1" s="1"/>
  <c r="J796" i="1"/>
  <c r="K796" i="1" s="1"/>
  <c r="J794" i="1"/>
  <c r="K794" i="1" s="1"/>
  <c r="J792" i="1"/>
  <c r="K792" i="1" s="1"/>
  <c r="J790" i="1"/>
  <c r="K790" i="1" s="1"/>
  <c r="J788" i="1"/>
  <c r="K788" i="1" s="1"/>
  <c r="J786" i="1"/>
  <c r="K786" i="1" s="1"/>
  <c r="J784" i="1"/>
  <c r="K784" i="1" s="1"/>
  <c r="J782" i="1"/>
  <c r="K782" i="1" s="1"/>
  <c r="J780" i="1"/>
  <c r="K780" i="1" s="1"/>
  <c r="J778" i="1"/>
  <c r="K778" i="1" s="1"/>
  <c r="J776" i="1"/>
  <c r="K776" i="1" s="1"/>
  <c r="J774" i="1"/>
  <c r="K774" i="1" s="1"/>
  <c r="J772" i="1"/>
  <c r="K772" i="1" s="1"/>
  <c r="J770" i="1"/>
  <c r="K770" i="1" s="1"/>
  <c r="J768" i="1"/>
  <c r="K768" i="1" s="1"/>
  <c r="J766" i="1"/>
  <c r="K766" i="1" s="1"/>
  <c r="J764" i="1"/>
  <c r="K764" i="1" s="1"/>
  <c r="J762" i="1"/>
  <c r="K762" i="1" s="1"/>
  <c r="J760" i="1"/>
  <c r="K760" i="1" s="1"/>
  <c r="J758" i="1"/>
  <c r="K758" i="1" s="1"/>
  <c r="J756" i="1"/>
  <c r="K756" i="1" s="1"/>
  <c r="J754" i="1"/>
  <c r="K754" i="1" s="1"/>
  <c r="J752" i="1"/>
  <c r="K752" i="1" s="1"/>
  <c r="J750" i="1"/>
  <c r="K750" i="1" s="1"/>
  <c r="J748" i="1"/>
  <c r="K748" i="1" s="1"/>
  <c r="J746" i="1"/>
  <c r="K746" i="1" s="1"/>
  <c r="J745" i="1"/>
  <c r="K745" i="1" s="1"/>
  <c r="J743" i="1"/>
  <c r="K743" i="1" s="1"/>
  <c r="J741" i="1"/>
  <c r="K741" i="1" s="1"/>
  <c r="J739" i="1"/>
  <c r="K739" i="1" s="1"/>
  <c r="J737" i="1"/>
  <c r="K737" i="1" s="1"/>
  <c r="J735" i="1"/>
  <c r="K735" i="1" s="1"/>
  <c r="J733" i="1"/>
  <c r="K733" i="1" s="1"/>
  <c r="J731" i="1"/>
  <c r="K731" i="1" s="1"/>
  <c r="J729" i="1"/>
  <c r="K729" i="1" s="1"/>
  <c r="J727" i="1"/>
  <c r="K727" i="1" s="1"/>
  <c r="J725" i="1"/>
  <c r="K725" i="1" s="1"/>
  <c r="J723" i="1"/>
  <c r="K723" i="1" s="1"/>
  <c r="J721" i="1"/>
  <c r="K721" i="1" s="1"/>
  <c r="J719" i="1"/>
  <c r="K719" i="1" s="1"/>
  <c r="J717" i="1"/>
  <c r="K717" i="1" s="1"/>
  <c r="J715" i="1"/>
  <c r="K715" i="1" s="1"/>
  <c r="J713" i="1"/>
  <c r="K713" i="1" s="1"/>
  <c r="J711" i="1"/>
  <c r="K711" i="1" s="1"/>
  <c r="J709" i="1"/>
  <c r="K709" i="1" s="1"/>
  <c r="J707" i="1"/>
  <c r="K707" i="1" s="1"/>
  <c r="J705" i="1"/>
  <c r="K705" i="1" s="1"/>
  <c r="J703" i="1"/>
  <c r="K703" i="1" s="1"/>
  <c r="J701" i="1"/>
  <c r="K701" i="1" s="1"/>
  <c r="J699" i="1"/>
  <c r="K699" i="1" s="1"/>
  <c r="J697" i="1"/>
  <c r="K697" i="1" s="1"/>
  <c r="J695" i="1"/>
  <c r="K695" i="1" s="1"/>
  <c r="J693" i="1"/>
  <c r="K693" i="1" s="1"/>
  <c r="J691" i="1"/>
  <c r="K691" i="1" s="1"/>
  <c r="J689" i="1"/>
  <c r="K689" i="1" s="1"/>
  <c r="J687" i="1"/>
  <c r="K687" i="1" s="1"/>
  <c r="J685" i="1"/>
  <c r="K685" i="1" s="1"/>
  <c r="J683" i="1"/>
  <c r="K683" i="1" s="1"/>
  <c r="J681" i="1"/>
  <c r="K681" i="1" s="1"/>
  <c r="J679" i="1"/>
  <c r="K679" i="1" s="1"/>
  <c r="J677" i="1"/>
  <c r="K677" i="1" s="1"/>
  <c r="J675" i="1"/>
  <c r="K675" i="1" s="1"/>
  <c r="J673" i="1"/>
  <c r="K673" i="1" s="1"/>
  <c r="J671" i="1"/>
  <c r="K671" i="1" s="1"/>
  <c r="J669" i="1"/>
  <c r="K669" i="1" s="1"/>
  <c r="J667" i="1"/>
  <c r="K667" i="1" s="1"/>
  <c r="J665" i="1"/>
  <c r="K665" i="1" s="1"/>
  <c r="J663" i="1"/>
  <c r="K663" i="1" s="1"/>
  <c r="J661" i="1"/>
  <c r="K661" i="1" s="1"/>
  <c r="J659" i="1"/>
  <c r="K659" i="1" s="1"/>
  <c r="J657" i="1"/>
  <c r="K657" i="1" s="1"/>
  <c r="J655" i="1"/>
  <c r="K655" i="1" s="1"/>
  <c r="J653" i="1"/>
  <c r="K653" i="1" s="1"/>
  <c r="J649" i="1"/>
  <c r="K649" i="1" s="1"/>
  <c r="J647" i="1"/>
  <c r="K647" i="1" s="1"/>
  <c r="J645" i="1"/>
  <c r="K645" i="1" s="1"/>
  <c r="J643" i="1"/>
  <c r="K643" i="1" s="1"/>
  <c r="J651" i="1"/>
  <c r="K651" i="1" s="1"/>
  <c r="J639" i="1"/>
  <c r="K639" i="1" s="1"/>
  <c r="J637" i="1"/>
  <c r="K637" i="1" s="1"/>
  <c r="J635" i="1"/>
  <c r="K635" i="1" s="1"/>
  <c r="J633" i="1"/>
  <c r="K633" i="1" s="1"/>
  <c r="J641" i="1"/>
  <c r="K641" i="1" s="1"/>
  <c r="J629" i="1"/>
  <c r="K629" i="1" s="1"/>
  <c r="J627" i="1"/>
  <c r="K627" i="1" s="1"/>
  <c r="J625" i="1"/>
  <c r="K625" i="1" s="1"/>
  <c r="J623" i="1"/>
  <c r="K623" i="1" s="1"/>
  <c r="J631" i="1"/>
  <c r="K631" i="1" s="1"/>
  <c r="J621" i="1"/>
  <c r="K621" i="1" s="1"/>
  <c r="J619" i="1"/>
  <c r="K619" i="1" s="1"/>
  <c r="J617" i="1"/>
  <c r="K617" i="1" s="1"/>
  <c r="J615" i="1"/>
  <c r="K615" i="1" s="1"/>
  <c r="J613" i="1"/>
  <c r="K613" i="1" s="1"/>
  <c r="J611" i="1"/>
  <c r="K611" i="1" s="1"/>
  <c r="J609" i="1"/>
  <c r="K609" i="1" s="1"/>
  <c r="J607" i="1"/>
  <c r="K607" i="1" s="1"/>
  <c r="J605" i="1"/>
  <c r="K605" i="1" s="1"/>
  <c r="J603" i="1"/>
  <c r="K603" i="1" s="1"/>
  <c r="J601" i="1"/>
  <c r="K601" i="1" s="1"/>
  <c r="J599" i="1"/>
  <c r="K599" i="1" s="1"/>
  <c r="J597" i="1"/>
  <c r="K597" i="1" s="1"/>
  <c r="J595" i="1"/>
  <c r="K595" i="1" s="1"/>
  <c r="J593" i="1"/>
  <c r="K593" i="1" s="1"/>
  <c r="J591" i="1"/>
  <c r="K591" i="1" s="1"/>
  <c r="J589" i="1"/>
  <c r="K589" i="1" s="1"/>
  <c r="J587" i="1"/>
  <c r="K587" i="1" s="1"/>
  <c r="J585" i="1"/>
  <c r="K585" i="1" s="1"/>
  <c r="J583" i="1"/>
  <c r="K583" i="1" s="1"/>
  <c r="J581" i="1"/>
  <c r="K581" i="1" s="1"/>
  <c r="J579" i="1"/>
  <c r="K579" i="1" s="1"/>
  <c r="J577" i="1"/>
  <c r="K577" i="1" s="1"/>
  <c r="J575" i="1"/>
  <c r="K575" i="1" s="1"/>
  <c r="J573" i="1"/>
  <c r="K573" i="1" s="1"/>
  <c r="J571" i="1"/>
  <c r="K571" i="1" s="1"/>
  <c r="J569" i="1"/>
  <c r="K569" i="1" s="1"/>
  <c r="J567" i="1"/>
  <c r="K567" i="1" s="1"/>
  <c r="J565" i="1"/>
  <c r="K565" i="1" s="1"/>
  <c r="J563" i="1"/>
  <c r="K563" i="1" s="1"/>
  <c r="J561" i="1"/>
  <c r="K561" i="1" s="1"/>
  <c r="J559" i="1"/>
  <c r="K559" i="1" s="1"/>
  <c r="J557" i="1"/>
  <c r="K557" i="1" s="1"/>
  <c r="J555" i="1"/>
  <c r="K555" i="1" s="1"/>
  <c r="J553" i="1"/>
  <c r="K553" i="1" s="1"/>
  <c r="J551" i="1"/>
  <c r="K551" i="1" s="1"/>
  <c r="J549" i="1"/>
  <c r="K549" i="1" s="1"/>
  <c r="J547" i="1"/>
  <c r="K547" i="1" s="1"/>
  <c r="J545" i="1"/>
  <c r="K545" i="1" s="1"/>
  <c r="J543" i="1"/>
  <c r="K543" i="1" s="1"/>
  <c r="J541" i="1"/>
  <c r="K541" i="1" s="1"/>
  <c r="J539" i="1"/>
  <c r="K539" i="1" s="1"/>
  <c r="J537" i="1"/>
  <c r="K537" i="1" s="1"/>
  <c r="J535" i="1"/>
  <c r="K535" i="1" s="1"/>
  <c r="J533" i="1"/>
  <c r="K533" i="1" s="1"/>
  <c r="J531" i="1"/>
  <c r="K531" i="1" s="1"/>
  <c r="J529" i="1"/>
  <c r="K529" i="1" s="1"/>
  <c r="J527" i="1"/>
  <c r="K527" i="1" s="1"/>
  <c r="J525" i="1"/>
  <c r="K525" i="1" s="1"/>
  <c r="J523" i="1"/>
  <c r="K523" i="1" s="1"/>
  <c r="J521" i="1"/>
  <c r="K521" i="1" s="1"/>
  <c r="J519" i="1"/>
  <c r="K519" i="1" s="1"/>
  <c r="J517" i="1"/>
  <c r="K517" i="1" s="1"/>
  <c r="J515" i="1"/>
  <c r="K515" i="1" s="1"/>
  <c r="J513" i="1"/>
  <c r="K513" i="1" s="1"/>
  <c r="J511" i="1"/>
  <c r="K511" i="1" s="1"/>
  <c r="J509" i="1"/>
  <c r="K509" i="1" s="1"/>
  <c r="J507" i="1"/>
  <c r="K507" i="1" s="1"/>
  <c r="J505" i="1"/>
  <c r="K505" i="1" s="1"/>
  <c r="J503" i="1"/>
  <c r="K503" i="1" s="1"/>
  <c r="J501" i="1"/>
  <c r="K501" i="1" s="1"/>
  <c r="J499" i="1"/>
  <c r="K499" i="1" s="1"/>
  <c r="J497" i="1"/>
  <c r="K497" i="1" s="1"/>
  <c r="J495" i="1"/>
  <c r="K495" i="1" s="1"/>
  <c r="J493" i="1"/>
  <c r="K493" i="1" s="1"/>
  <c r="J491" i="1"/>
  <c r="K491" i="1" s="1"/>
  <c r="J489" i="1"/>
  <c r="K489" i="1" s="1"/>
  <c r="J487" i="1"/>
  <c r="K487" i="1" s="1"/>
  <c r="J485" i="1"/>
  <c r="K485" i="1" s="1"/>
  <c r="J483" i="1"/>
  <c r="K483" i="1" s="1"/>
  <c r="J481" i="1"/>
  <c r="K481" i="1" s="1"/>
  <c r="J479" i="1"/>
  <c r="K479" i="1" s="1"/>
  <c r="J477" i="1"/>
  <c r="K477" i="1" s="1"/>
  <c r="J475" i="1"/>
  <c r="K475" i="1" s="1"/>
  <c r="J473" i="1"/>
  <c r="K473" i="1" s="1"/>
  <c r="J471" i="1"/>
  <c r="K471" i="1" s="1"/>
  <c r="J469" i="1"/>
  <c r="K469" i="1" s="1"/>
  <c r="J467" i="1"/>
  <c r="K467" i="1" s="1"/>
  <c r="J465" i="1"/>
  <c r="K465" i="1" s="1"/>
  <c r="J463" i="1"/>
  <c r="K463" i="1" s="1"/>
  <c r="J461" i="1"/>
  <c r="K461" i="1" s="1"/>
  <c r="J459" i="1"/>
  <c r="K459" i="1" s="1"/>
  <c r="J457" i="1"/>
  <c r="K457" i="1" s="1"/>
  <c r="J455" i="1"/>
  <c r="K455" i="1" s="1"/>
  <c r="J453" i="1"/>
  <c r="K453" i="1" s="1"/>
  <c r="J451" i="1"/>
  <c r="K451" i="1" s="1"/>
  <c r="J449" i="1"/>
  <c r="K449" i="1" s="1"/>
  <c r="J447" i="1"/>
  <c r="K447" i="1" s="1"/>
  <c r="J445" i="1"/>
  <c r="K445" i="1" s="1"/>
  <c r="J443" i="1"/>
  <c r="K443" i="1" s="1"/>
  <c r="J441" i="1"/>
  <c r="K441" i="1" s="1"/>
  <c r="J439" i="1"/>
  <c r="K439" i="1" s="1"/>
  <c r="J437" i="1"/>
  <c r="K437" i="1" s="1"/>
  <c r="J435" i="1"/>
  <c r="K435" i="1" s="1"/>
  <c r="J433" i="1"/>
  <c r="K433" i="1" s="1"/>
  <c r="J431" i="1"/>
  <c r="K431" i="1" s="1"/>
  <c r="J429" i="1"/>
  <c r="K429" i="1" s="1"/>
  <c r="J427" i="1"/>
  <c r="K427" i="1" s="1"/>
  <c r="J425" i="1"/>
  <c r="K425" i="1" s="1"/>
  <c r="J423" i="1"/>
  <c r="K423" i="1" s="1"/>
  <c r="J421" i="1"/>
  <c r="K421" i="1" s="1"/>
  <c r="J419" i="1"/>
  <c r="K419" i="1" s="1"/>
  <c r="J417" i="1"/>
  <c r="K417" i="1" s="1"/>
  <c r="J415" i="1"/>
  <c r="K415" i="1" s="1"/>
  <c r="J413" i="1"/>
  <c r="K413" i="1" s="1"/>
  <c r="J411" i="1"/>
  <c r="K411" i="1" s="1"/>
  <c r="J409" i="1"/>
  <c r="K409" i="1" s="1"/>
  <c r="J407" i="1"/>
  <c r="K407" i="1" s="1"/>
  <c r="J405" i="1"/>
  <c r="K405" i="1" s="1"/>
  <c r="J403" i="1"/>
  <c r="K403" i="1" s="1"/>
  <c r="J401" i="1"/>
  <c r="K401" i="1" s="1"/>
  <c r="J399" i="1"/>
  <c r="K399" i="1" s="1"/>
  <c r="J397" i="1"/>
  <c r="K397" i="1" s="1"/>
  <c r="J395" i="1"/>
  <c r="K395" i="1" s="1"/>
  <c r="J393" i="1"/>
  <c r="K393" i="1" s="1"/>
  <c r="J391" i="1"/>
  <c r="K391" i="1" s="1"/>
  <c r="J389" i="1"/>
  <c r="K389" i="1" s="1"/>
  <c r="J387" i="1"/>
  <c r="K387" i="1" s="1"/>
  <c r="J385" i="1"/>
  <c r="K385" i="1" s="1"/>
  <c r="J383" i="1"/>
  <c r="K383" i="1" s="1"/>
  <c r="J381" i="1"/>
  <c r="K381" i="1" s="1"/>
  <c r="J379" i="1"/>
  <c r="K379" i="1" s="1"/>
  <c r="J377" i="1"/>
  <c r="K377" i="1" s="1"/>
  <c r="J375" i="1"/>
  <c r="K375" i="1" s="1"/>
  <c r="J373" i="1"/>
  <c r="K373" i="1" s="1"/>
  <c r="J371" i="1"/>
  <c r="K371" i="1" s="1"/>
  <c r="J369" i="1"/>
  <c r="K369" i="1" s="1"/>
  <c r="J367" i="1"/>
  <c r="K367" i="1" s="1"/>
  <c r="J365" i="1"/>
  <c r="K365" i="1" s="1"/>
  <c r="J363" i="1"/>
  <c r="K363" i="1" s="1"/>
  <c r="J361" i="1"/>
  <c r="K361" i="1" s="1"/>
  <c r="J359" i="1"/>
  <c r="K359" i="1" s="1"/>
  <c r="J357" i="1"/>
  <c r="K357" i="1" s="1"/>
  <c r="J355" i="1"/>
  <c r="K355" i="1" s="1"/>
  <c r="J353" i="1"/>
  <c r="K353" i="1" s="1"/>
  <c r="J351" i="1"/>
  <c r="K351" i="1" s="1"/>
  <c r="J349" i="1"/>
  <c r="K349" i="1" s="1"/>
  <c r="J347" i="1"/>
  <c r="K347" i="1" s="1"/>
  <c r="J345" i="1"/>
  <c r="K345" i="1" s="1"/>
  <c r="J343" i="1"/>
  <c r="K343" i="1" s="1"/>
  <c r="J341" i="1"/>
  <c r="K341" i="1" s="1"/>
  <c r="J339" i="1"/>
  <c r="K339" i="1" s="1"/>
  <c r="J337" i="1"/>
  <c r="K337" i="1" s="1"/>
  <c r="J335" i="1"/>
  <c r="K335" i="1" s="1"/>
  <c r="J333" i="1"/>
  <c r="K333" i="1" s="1"/>
  <c r="J331" i="1"/>
  <c r="K331" i="1" s="1"/>
  <c r="J329" i="1"/>
  <c r="K329" i="1" s="1"/>
  <c r="J327" i="1"/>
  <c r="K327" i="1" s="1"/>
  <c r="J325" i="1"/>
  <c r="K325" i="1" s="1"/>
  <c r="J323" i="1"/>
  <c r="K323" i="1" s="1"/>
  <c r="J321" i="1"/>
  <c r="K321" i="1" s="1"/>
  <c r="J319" i="1"/>
  <c r="K319" i="1" s="1"/>
  <c r="J317" i="1"/>
  <c r="K317" i="1" s="1"/>
  <c r="J315" i="1"/>
  <c r="K315" i="1" s="1"/>
  <c r="J313" i="1"/>
  <c r="K313" i="1" s="1"/>
  <c r="J311" i="1"/>
  <c r="K311" i="1" s="1"/>
  <c r="J309" i="1"/>
  <c r="K309" i="1" s="1"/>
  <c r="J307" i="1"/>
  <c r="K307" i="1" s="1"/>
  <c r="J305" i="1"/>
  <c r="K305" i="1" s="1"/>
  <c r="J303" i="1"/>
  <c r="K303" i="1" s="1"/>
  <c r="J301" i="1"/>
  <c r="K301" i="1" s="1"/>
  <c r="J299" i="1"/>
  <c r="K299" i="1" s="1"/>
  <c r="J297" i="1"/>
  <c r="K297" i="1" s="1"/>
  <c r="J295" i="1"/>
  <c r="K295" i="1" s="1"/>
  <c r="J293" i="1"/>
  <c r="K293" i="1" s="1"/>
  <c r="J291" i="1"/>
  <c r="K291" i="1" s="1"/>
  <c r="J289" i="1"/>
  <c r="K289" i="1" s="1"/>
  <c r="J287" i="1"/>
  <c r="K287" i="1" s="1"/>
  <c r="J285" i="1"/>
  <c r="K285" i="1" s="1"/>
  <c r="J283" i="1"/>
  <c r="K283" i="1" s="1"/>
  <c r="J281" i="1"/>
  <c r="K281" i="1" s="1"/>
  <c r="J279" i="1"/>
  <c r="K279" i="1" s="1"/>
  <c r="J277" i="1"/>
  <c r="K277" i="1" s="1"/>
  <c r="J275" i="1"/>
  <c r="K275" i="1" s="1"/>
  <c r="J273" i="1"/>
  <c r="K273" i="1" s="1"/>
  <c r="J271" i="1"/>
  <c r="K271" i="1" s="1"/>
  <c r="J269" i="1"/>
  <c r="K269" i="1" s="1"/>
  <c r="J267" i="1"/>
  <c r="K267" i="1" s="1"/>
  <c r="J265" i="1"/>
  <c r="K265" i="1" s="1"/>
  <c r="J263" i="1"/>
  <c r="K263" i="1" s="1"/>
  <c r="J261" i="1"/>
  <c r="K261" i="1" s="1"/>
  <c r="J259" i="1"/>
  <c r="K259" i="1" s="1"/>
  <c r="J257" i="1"/>
  <c r="K257" i="1" s="1"/>
  <c r="J255" i="1"/>
  <c r="K255" i="1" s="1"/>
  <c r="J253" i="1"/>
  <c r="K253" i="1" s="1"/>
  <c r="J251" i="1"/>
  <c r="K251" i="1" s="1"/>
  <c r="J249" i="1"/>
  <c r="K249" i="1" s="1"/>
  <c r="J247" i="1"/>
  <c r="K247" i="1" s="1"/>
  <c r="J245" i="1"/>
  <c r="K245" i="1" s="1"/>
  <c r="J243" i="1"/>
  <c r="K243" i="1" s="1"/>
  <c r="J241" i="1"/>
  <c r="K241" i="1" s="1"/>
  <c r="J239" i="1"/>
  <c r="K239" i="1" s="1"/>
  <c r="J237" i="1"/>
  <c r="K237" i="1" s="1"/>
  <c r="J235" i="1"/>
  <c r="K235" i="1" s="1"/>
  <c r="J233" i="1"/>
  <c r="K233" i="1" s="1"/>
  <c r="J231" i="1"/>
  <c r="K231" i="1" s="1"/>
  <c r="J229" i="1"/>
  <c r="K229" i="1" s="1"/>
  <c r="J227" i="1"/>
  <c r="K227" i="1" s="1"/>
  <c r="J225" i="1"/>
  <c r="K225" i="1" s="1"/>
  <c r="J223" i="1"/>
  <c r="K223" i="1" s="1"/>
  <c r="J221" i="1"/>
  <c r="K221" i="1" s="1"/>
  <c r="J219" i="1"/>
  <c r="K219" i="1" s="1"/>
  <c r="J217" i="1"/>
  <c r="K217" i="1" s="1"/>
  <c r="J215" i="1"/>
  <c r="K215" i="1" s="1"/>
  <c r="J213" i="1"/>
  <c r="K213" i="1" s="1"/>
  <c r="J211" i="1"/>
  <c r="K211" i="1" s="1"/>
  <c r="J209" i="1"/>
  <c r="K209" i="1" s="1"/>
  <c r="J207" i="1"/>
  <c r="K207" i="1" s="1"/>
  <c r="J205" i="1"/>
  <c r="K205" i="1" s="1"/>
  <c r="J203" i="1"/>
  <c r="K203" i="1" s="1"/>
  <c r="J201" i="1"/>
  <c r="K201" i="1" s="1"/>
  <c r="J199" i="1"/>
  <c r="K199" i="1" s="1"/>
  <c r="J197" i="1"/>
  <c r="K197" i="1" s="1"/>
  <c r="J195" i="1"/>
  <c r="K195" i="1" s="1"/>
  <c r="J193" i="1"/>
  <c r="K193" i="1" s="1"/>
  <c r="J191" i="1"/>
  <c r="K191" i="1" s="1"/>
  <c r="J189" i="1"/>
  <c r="K189" i="1" s="1"/>
  <c r="J187" i="1"/>
  <c r="K187" i="1" s="1"/>
  <c r="J185" i="1"/>
  <c r="K185" i="1" s="1"/>
  <c r="J183" i="1"/>
  <c r="K183" i="1" s="1"/>
  <c r="J181" i="1"/>
  <c r="K181" i="1" s="1"/>
  <c r="J178" i="1"/>
  <c r="K178" i="1" s="1"/>
  <c r="J176" i="1"/>
  <c r="K176" i="1" s="1"/>
  <c r="J174" i="1"/>
  <c r="K174" i="1" s="1"/>
  <c r="J171" i="1"/>
  <c r="K171" i="1" s="1"/>
  <c r="J169" i="1"/>
  <c r="K169" i="1" s="1"/>
  <c r="J167" i="1"/>
  <c r="K167" i="1" s="1"/>
  <c r="J165" i="1"/>
  <c r="K165" i="1" s="1"/>
  <c r="J163" i="1"/>
  <c r="K163" i="1" s="1"/>
  <c r="J161" i="1"/>
  <c r="K161" i="1" s="1"/>
  <c r="J159" i="1"/>
  <c r="K159" i="1" s="1"/>
  <c r="J157" i="1"/>
  <c r="K157" i="1" s="1"/>
  <c r="J155" i="1"/>
  <c r="K155" i="1" s="1"/>
  <c r="J153" i="1"/>
  <c r="K153" i="1" s="1"/>
  <c r="J151" i="1"/>
  <c r="K151" i="1" s="1"/>
  <c r="J149" i="1"/>
  <c r="K149" i="1" s="1"/>
  <c r="J147" i="1"/>
  <c r="K147" i="1" s="1"/>
  <c r="J145" i="1"/>
  <c r="K145" i="1" s="1"/>
  <c r="J143" i="1"/>
  <c r="K143" i="1" s="1"/>
  <c r="J141" i="1"/>
  <c r="K141" i="1" s="1"/>
  <c r="J139" i="1"/>
  <c r="K139" i="1" s="1"/>
  <c r="J137" i="1"/>
  <c r="K137" i="1" s="1"/>
  <c r="J135" i="1"/>
  <c r="K135" i="1" s="1"/>
  <c r="J133" i="1"/>
  <c r="K133" i="1" s="1"/>
  <c r="J131" i="1"/>
  <c r="K131" i="1" s="1"/>
  <c r="J129" i="1"/>
  <c r="K129" i="1" s="1"/>
  <c r="J127" i="1"/>
  <c r="K127" i="1" s="1"/>
  <c r="J125" i="1"/>
  <c r="K125" i="1" s="1"/>
  <c r="J123" i="1"/>
  <c r="K123" i="1" s="1"/>
  <c r="J121" i="1"/>
  <c r="K121" i="1" s="1"/>
  <c r="J119" i="1"/>
  <c r="K119" i="1" s="1"/>
  <c r="J117" i="1"/>
  <c r="K117" i="1" s="1"/>
  <c r="J115" i="1"/>
  <c r="K115" i="1" s="1"/>
  <c r="J113" i="1"/>
  <c r="K113" i="1" s="1"/>
  <c r="J111" i="1"/>
  <c r="K111" i="1" s="1"/>
  <c r="J109" i="1"/>
  <c r="K109" i="1" s="1"/>
  <c r="J107" i="1"/>
  <c r="K107" i="1" s="1"/>
  <c r="J105" i="1"/>
  <c r="K105" i="1" s="1"/>
  <c r="J103" i="1"/>
  <c r="K103" i="1" s="1"/>
  <c r="J101" i="1"/>
  <c r="K101" i="1" s="1"/>
  <c r="J99" i="1"/>
  <c r="K99" i="1" s="1"/>
  <c r="J97" i="1"/>
  <c r="K97" i="1" s="1"/>
  <c r="J95" i="1"/>
  <c r="K95" i="1" s="1"/>
  <c r="J93" i="1"/>
  <c r="K93" i="1" s="1"/>
  <c r="J91" i="1"/>
  <c r="K91" i="1" s="1"/>
  <c r="J89" i="1"/>
  <c r="K89" i="1" s="1"/>
  <c r="J87" i="1"/>
  <c r="K87" i="1" s="1"/>
  <c r="J85" i="1"/>
  <c r="K85" i="1" s="1"/>
  <c r="J83" i="1"/>
  <c r="K83" i="1" s="1"/>
  <c r="J81" i="1"/>
  <c r="K81" i="1" s="1"/>
  <c r="J79" i="1"/>
  <c r="K79" i="1" s="1"/>
  <c r="J77" i="1"/>
  <c r="K77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3" i="1"/>
  <c r="K63" i="1" s="1"/>
  <c r="J61" i="1"/>
  <c r="K61" i="1" s="1"/>
  <c r="J59" i="1"/>
  <c r="K59" i="1" s="1"/>
  <c r="J57" i="1"/>
  <c r="K57" i="1" s="1"/>
  <c r="J55" i="1"/>
  <c r="K55" i="1" s="1"/>
  <c r="J53" i="1"/>
  <c r="K53" i="1" s="1"/>
  <c r="J51" i="1"/>
  <c r="K51" i="1" s="1"/>
  <c r="J50" i="1"/>
  <c r="K50" i="1" s="1"/>
  <c r="J48" i="1"/>
  <c r="K48" i="1" s="1"/>
  <c r="J46" i="1"/>
  <c r="K46" i="1" s="1"/>
  <c r="J44" i="1"/>
  <c r="K44" i="1" s="1"/>
  <c r="J42" i="1"/>
  <c r="K42" i="1" s="1"/>
  <c r="J40" i="1"/>
  <c r="K40" i="1" s="1"/>
  <c r="J38" i="1"/>
  <c r="K38" i="1" s="1"/>
  <c r="J36" i="1"/>
  <c r="K36" i="1" s="1"/>
  <c r="J34" i="1"/>
  <c r="K34" i="1" s="1"/>
  <c r="J32" i="1"/>
  <c r="K32" i="1" s="1"/>
  <c r="J30" i="1"/>
  <c r="K30" i="1" s="1"/>
  <c r="J28" i="1"/>
  <c r="K28" i="1" s="1"/>
  <c r="J26" i="1"/>
  <c r="K26" i="1" s="1"/>
  <c r="J24" i="1"/>
  <c r="K24" i="1" s="1"/>
  <c r="J1246" i="1" l="1"/>
  <c r="K1246" i="1" s="1"/>
  <c r="J1245" i="1"/>
  <c r="K1245" i="1" s="1"/>
  <c r="J1244" i="1"/>
  <c r="K1244" i="1" s="1"/>
  <c r="J1243" i="1"/>
  <c r="K1243" i="1" s="1"/>
  <c r="J1180" i="1" l="1"/>
  <c r="K1180" i="1" s="1"/>
  <c r="J1181" i="1"/>
  <c r="K1181" i="1" s="1"/>
  <c r="J1182" i="1"/>
  <c r="K1182" i="1" s="1"/>
  <c r="J1107" i="1"/>
  <c r="K1107" i="1" s="1"/>
  <c r="J1108" i="1"/>
  <c r="K1108" i="1" s="1"/>
  <c r="J1109" i="1"/>
  <c r="K1109" i="1" s="1"/>
  <c r="J22" i="1"/>
  <c r="K22" i="1" s="1"/>
  <c r="K13" i="1" l="1"/>
</calcChain>
</file>

<file path=xl/sharedStrings.xml><?xml version="1.0" encoding="utf-8"?>
<sst xmlns="http://schemas.openxmlformats.org/spreadsheetml/2006/main" count="9472" uniqueCount="6801">
  <si>
    <t>1100-16-25</t>
  </si>
  <si>
    <t>1100-18-25</t>
  </si>
  <si>
    <t>1100-20-25</t>
  </si>
  <si>
    <t>1100-22-25</t>
  </si>
  <si>
    <t>1100-24-25</t>
  </si>
  <si>
    <t>1110-12-25</t>
  </si>
  <si>
    <t>1110-14-25</t>
  </si>
  <si>
    <t>1110-16-25</t>
  </si>
  <si>
    <t>1110-18-25</t>
  </si>
  <si>
    <t>1110-20-25</t>
  </si>
  <si>
    <t>1110-22-25</t>
  </si>
  <si>
    <t>1110-24-25</t>
  </si>
  <si>
    <t>1110-26-25</t>
  </si>
  <si>
    <t>1120-06-25</t>
  </si>
  <si>
    <t>1120-08-25</t>
  </si>
  <si>
    <t>1120-10-25</t>
  </si>
  <si>
    <t>1120-12-25</t>
  </si>
  <si>
    <t>1120-14-25</t>
  </si>
  <si>
    <t>1120-16-25</t>
  </si>
  <si>
    <t>1120-18-25</t>
  </si>
  <si>
    <t>1120-20-25</t>
  </si>
  <si>
    <t>1120-22-25</t>
  </si>
  <si>
    <t>1130-10-25</t>
  </si>
  <si>
    <t>1130-12-25</t>
  </si>
  <si>
    <t>1130-14-25</t>
  </si>
  <si>
    <t>1130-16-25</t>
  </si>
  <si>
    <t>1130-18-25</t>
  </si>
  <si>
    <t>1130-20-25</t>
  </si>
  <si>
    <t>1130-22-25</t>
  </si>
  <si>
    <t>1130-24-25</t>
  </si>
  <si>
    <t>1140-18-25</t>
  </si>
  <si>
    <t>1140-20-25</t>
  </si>
  <si>
    <t>1140-22-25</t>
  </si>
  <si>
    <t>1150-08-25</t>
  </si>
  <si>
    <t>1150-10-25</t>
  </si>
  <si>
    <t>1150-12-25</t>
  </si>
  <si>
    <t>1150-14-25</t>
  </si>
  <si>
    <t>1150-16-25</t>
  </si>
  <si>
    <t>1150-18-25</t>
  </si>
  <si>
    <t>1153-08-25</t>
  </si>
  <si>
    <t>1153-10-25</t>
  </si>
  <si>
    <t>1153-12-25</t>
  </si>
  <si>
    <t>1153-14-25</t>
  </si>
  <si>
    <t>1153-16-25</t>
  </si>
  <si>
    <t>1153-18-25</t>
  </si>
  <si>
    <t>1160-08-25</t>
  </si>
  <si>
    <t>1160-10-25</t>
  </si>
  <si>
    <t>1160-12-25</t>
  </si>
  <si>
    <t>1160-14-25</t>
  </si>
  <si>
    <t>1160-16-25</t>
  </si>
  <si>
    <t>1160-18-25</t>
  </si>
  <si>
    <t>1160-20-25</t>
  </si>
  <si>
    <t>1167-08-25</t>
  </si>
  <si>
    <t>1167-10-25</t>
  </si>
  <si>
    <t>1167-12-25</t>
  </si>
  <si>
    <t>1167-14-25</t>
  </si>
  <si>
    <t>1167-16-25</t>
  </si>
  <si>
    <t>1167-18-25</t>
  </si>
  <si>
    <t>1167-20-25</t>
  </si>
  <si>
    <t>1170-08-25</t>
  </si>
  <si>
    <t>1170-10-25</t>
  </si>
  <si>
    <t>1170-12-25</t>
  </si>
  <si>
    <t>1170-14-25</t>
  </si>
  <si>
    <t>1170-16-25</t>
  </si>
  <si>
    <t>1180-08-25</t>
  </si>
  <si>
    <t>1180-10-25</t>
  </si>
  <si>
    <t>1180-12-25</t>
  </si>
  <si>
    <t>1180-14-25</t>
  </si>
  <si>
    <t>1180-16-25</t>
  </si>
  <si>
    <t>1180-18-25</t>
  </si>
  <si>
    <t>1180-20-25</t>
  </si>
  <si>
    <t>1180-22-25</t>
  </si>
  <si>
    <t>1180-24-25</t>
  </si>
  <si>
    <t>1182-10-25</t>
  </si>
  <si>
    <t>1182-12-25</t>
  </si>
  <si>
    <t>1182-14-25</t>
  </si>
  <si>
    <t>1182-18-25</t>
  </si>
  <si>
    <t>1182-20-25</t>
  </si>
  <si>
    <t>1182-22-25</t>
  </si>
  <si>
    <t>1190-08-25</t>
  </si>
  <si>
    <t>1190-10-25</t>
  </si>
  <si>
    <t>1190-12-25</t>
  </si>
  <si>
    <t>1190-14-25</t>
  </si>
  <si>
    <t>1190-16-25</t>
  </si>
  <si>
    <t>1190-18-25</t>
  </si>
  <si>
    <t>1190-20-25</t>
  </si>
  <si>
    <t>1190-22-25</t>
  </si>
  <si>
    <t>1190-24-25</t>
  </si>
  <si>
    <t>1220-14-25</t>
  </si>
  <si>
    <t>1220-16-25</t>
  </si>
  <si>
    <t>1220-18-25</t>
  </si>
  <si>
    <t>1220-20-25</t>
  </si>
  <si>
    <t>1222-14-25</t>
  </si>
  <si>
    <t>1222-16-25</t>
  </si>
  <si>
    <t>1222-18-25</t>
  </si>
  <si>
    <t>1222-20-25</t>
  </si>
  <si>
    <t>1230-08-25</t>
  </si>
  <si>
    <t>1230-10-25</t>
  </si>
  <si>
    <t>1230-12-25</t>
  </si>
  <si>
    <t>1230-14-25</t>
  </si>
  <si>
    <t>1250-12-25</t>
  </si>
  <si>
    <t>1250-14-25</t>
  </si>
  <si>
    <t>1250-16-25</t>
  </si>
  <si>
    <t>1250-18-25</t>
  </si>
  <si>
    <t>1251-12-25</t>
  </si>
  <si>
    <t>1251-14-25</t>
  </si>
  <si>
    <t>1251-16-25</t>
  </si>
  <si>
    <t>1251-18-25</t>
  </si>
  <si>
    <t>1260-06-25</t>
  </si>
  <si>
    <t>1260-08-25</t>
  </si>
  <si>
    <t>1260-10-25</t>
  </si>
  <si>
    <t>1260-12-25</t>
  </si>
  <si>
    <t>1260-14-25</t>
  </si>
  <si>
    <t>1260-16-25</t>
  </si>
  <si>
    <t>1260-18-25</t>
  </si>
  <si>
    <t>1260-20-25</t>
  </si>
  <si>
    <t>1270-04-25</t>
  </si>
  <si>
    <t>1270-06-25</t>
  </si>
  <si>
    <t>1270-08-25</t>
  </si>
  <si>
    <t>1270-10-25</t>
  </si>
  <si>
    <t>1270-12-25</t>
  </si>
  <si>
    <t>1270-14-25</t>
  </si>
  <si>
    <t>1270-16-25</t>
  </si>
  <si>
    <t>1270-18-25</t>
  </si>
  <si>
    <t>1270-20-25</t>
  </si>
  <si>
    <t>1270-22-25</t>
  </si>
  <si>
    <t>1273-08-25</t>
  </si>
  <si>
    <t>1273-10-25</t>
  </si>
  <si>
    <t>1273-12-25</t>
  </si>
  <si>
    <t>1273-14-25</t>
  </si>
  <si>
    <t>1273-16-25</t>
  </si>
  <si>
    <t>1273-18-25</t>
  </si>
  <si>
    <t>1273-20-25</t>
  </si>
  <si>
    <t>1273-22-25</t>
  </si>
  <si>
    <t>1280-06-25</t>
  </si>
  <si>
    <t>1280-08-25</t>
  </si>
  <si>
    <t>1280-10-25</t>
  </si>
  <si>
    <t>1280-12-25</t>
  </si>
  <si>
    <t>1280-14-25</t>
  </si>
  <si>
    <t>1280-16-25</t>
  </si>
  <si>
    <t>1310-08-25</t>
  </si>
  <si>
    <t>1310-10-25</t>
  </si>
  <si>
    <t>1310-12-25</t>
  </si>
  <si>
    <t>1310-14-25</t>
  </si>
  <si>
    <t>1310-16-25</t>
  </si>
  <si>
    <t>1310-18-25</t>
  </si>
  <si>
    <t>1310-20-25</t>
  </si>
  <si>
    <t>1310-22-25</t>
  </si>
  <si>
    <t>1330-16-25</t>
  </si>
  <si>
    <t>1330-18-25</t>
  </si>
  <si>
    <t>1330-20-25</t>
  </si>
  <si>
    <t>1330-22-25</t>
  </si>
  <si>
    <t>1330-24-25</t>
  </si>
  <si>
    <t>1480-12-25</t>
  </si>
  <si>
    <t>1480-14-25</t>
  </si>
  <si>
    <t>1480-16-25</t>
  </si>
  <si>
    <t>1480-18-25</t>
  </si>
  <si>
    <t>1480-20-25</t>
  </si>
  <si>
    <t>1480-22-25</t>
  </si>
  <si>
    <t>1480-24-25</t>
  </si>
  <si>
    <t>1510-06-25</t>
  </si>
  <si>
    <t>1510-08-25</t>
  </si>
  <si>
    <t>1510-10-25</t>
  </si>
  <si>
    <t>1510-12-25</t>
  </si>
  <si>
    <t>1510-14-25</t>
  </si>
  <si>
    <t>1510-16-25</t>
  </si>
  <si>
    <t>1510-18-25</t>
  </si>
  <si>
    <t>1520-06-25</t>
  </si>
  <si>
    <t>1520-08-25</t>
  </si>
  <si>
    <t>1520-10-25</t>
  </si>
  <si>
    <t>1530-04-25</t>
  </si>
  <si>
    <t>1530-06-25</t>
  </si>
  <si>
    <t>1530-08-25</t>
  </si>
  <si>
    <t>1530-10-25</t>
  </si>
  <si>
    <t>1530-12-25</t>
  </si>
  <si>
    <t>1530-14-25</t>
  </si>
  <si>
    <t>1530-16-25</t>
  </si>
  <si>
    <t>1550-02-25</t>
  </si>
  <si>
    <t>1550-04-25</t>
  </si>
  <si>
    <t>1550-06-25</t>
  </si>
  <si>
    <t>1550-08-25</t>
  </si>
  <si>
    <t>1550-10-25</t>
  </si>
  <si>
    <t>1550-12-25</t>
  </si>
  <si>
    <t>1550-14-25</t>
  </si>
  <si>
    <t>1550-16-25</t>
  </si>
  <si>
    <t>1550-18-25</t>
  </si>
  <si>
    <t>1560-06-25</t>
  </si>
  <si>
    <t>1560-08-25</t>
  </si>
  <si>
    <t>1560-10-25</t>
  </si>
  <si>
    <t>1560-12-25</t>
  </si>
  <si>
    <t>1560-14-25</t>
  </si>
  <si>
    <t>1560-16-25</t>
  </si>
  <si>
    <t>1560-18-25</t>
  </si>
  <si>
    <t>1640-02-25</t>
  </si>
  <si>
    <t>1640-04-25</t>
  </si>
  <si>
    <t>1640-06-25</t>
  </si>
  <si>
    <t>1640-08-25</t>
  </si>
  <si>
    <t>1640-10-25</t>
  </si>
  <si>
    <t>1640-12-25</t>
  </si>
  <si>
    <t>1640-14-25</t>
  </si>
  <si>
    <t>1640-16-25</t>
  </si>
  <si>
    <t>1640-18-25</t>
  </si>
  <si>
    <t>1640-20-25</t>
  </si>
  <si>
    <t>1650-04-25</t>
  </si>
  <si>
    <t>1650-06-25</t>
  </si>
  <si>
    <t>1650-08-25</t>
  </si>
  <si>
    <t>1650-10-25</t>
  </si>
  <si>
    <t>1710-02-25</t>
  </si>
  <si>
    <t>1710-04-25</t>
  </si>
  <si>
    <t>1710-06-25</t>
  </si>
  <si>
    <t>1710-08-25</t>
  </si>
  <si>
    <t>1710-10-25</t>
  </si>
  <si>
    <t>1710-12-25</t>
  </si>
  <si>
    <t>1710-14-25</t>
  </si>
  <si>
    <t>1710-16-25</t>
  </si>
  <si>
    <t>1710-18-25</t>
  </si>
  <si>
    <t>1720-04-25</t>
  </si>
  <si>
    <t>1720-06-25</t>
  </si>
  <si>
    <t>1720-08-25</t>
  </si>
  <si>
    <t>1720-10-25</t>
  </si>
  <si>
    <t>1720-12-25</t>
  </si>
  <si>
    <t>1720-14-25</t>
  </si>
  <si>
    <t>1720-16-25</t>
  </si>
  <si>
    <t>1720-18-25</t>
  </si>
  <si>
    <t>1730-04-25</t>
  </si>
  <si>
    <t>1730-06-25</t>
  </si>
  <si>
    <t>1730-08-25</t>
  </si>
  <si>
    <t>1730-10-25</t>
  </si>
  <si>
    <t>1730-12-25</t>
  </si>
  <si>
    <t>1730-14-25</t>
  </si>
  <si>
    <t>1740-06-25</t>
  </si>
  <si>
    <t>1740-08-25</t>
  </si>
  <si>
    <t>1740-10-25</t>
  </si>
  <si>
    <t>1740-12-25</t>
  </si>
  <si>
    <t>1740-14-25</t>
  </si>
  <si>
    <t>1740-16-25</t>
  </si>
  <si>
    <t>1750-04-25</t>
  </si>
  <si>
    <t>1750-06-25</t>
  </si>
  <si>
    <t>1750-08-25</t>
  </si>
  <si>
    <t>1750-10-25</t>
  </si>
  <si>
    <t>1750-12-25</t>
  </si>
  <si>
    <t>1750-14-25</t>
  </si>
  <si>
    <t>1760-04-25</t>
  </si>
  <si>
    <t>1760-06-25</t>
  </si>
  <si>
    <t>1760-08-25</t>
  </si>
  <si>
    <t>1760-10-25</t>
  </si>
  <si>
    <t>1760-12-25</t>
  </si>
  <si>
    <t>1760-14-25</t>
  </si>
  <si>
    <t>1760-16-25</t>
  </si>
  <si>
    <t>1760-18-25</t>
  </si>
  <si>
    <t>1770-06-25</t>
  </si>
  <si>
    <t>1770-08-25</t>
  </si>
  <si>
    <t>1770-10-25</t>
  </si>
  <si>
    <t>1770-12-25</t>
  </si>
  <si>
    <t>1770-14-25</t>
  </si>
  <si>
    <t>1770-16-25</t>
  </si>
  <si>
    <t>1850-06-25</t>
  </si>
  <si>
    <t>1850-08-25</t>
  </si>
  <si>
    <t>1850-10-25</t>
  </si>
  <si>
    <t>1850-12-25</t>
  </si>
  <si>
    <t>1870-04-25</t>
  </si>
  <si>
    <t>1870-06-25</t>
  </si>
  <si>
    <t>1870-08-25</t>
  </si>
  <si>
    <t>1870-10-25</t>
  </si>
  <si>
    <t>1870-12-25</t>
  </si>
  <si>
    <t>1870-14-25</t>
  </si>
  <si>
    <t>2050-01-10</t>
  </si>
  <si>
    <t>2050-03-10</t>
  </si>
  <si>
    <t>2050-05-10</t>
  </si>
  <si>
    <t>2050-07-10</t>
  </si>
  <si>
    <t>2051-3/0-10</t>
  </si>
  <si>
    <t>2051-01-10</t>
  </si>
  <si>
    <t>2051-03-10</t>
  </si>
  <si>
    <t>2051-05-10</t>
  </si>
  <si>
    <t>2051-07-10</t>
  </si>
  <si>
    <t>2052-3/0-10</t>
  </si>
  <si>
    <t>2052-01-10</t>
  </si>
  <si>
    <t>2052-03-10</t>
  </si>
  <si>
    <t>2052-05-10</t>
  </si>
  <si>
    <t>2052-07-10</t>
  </si>
  <si>
    <t>2055-3/0-10</t>
  </si>
  <si>
    <t>2055-01-10</t>
  </si>
  <si>
    <t>2055-03-10</t>
  </si>
  <si>
    <t>2055-05-10</t>
  </si>
  <si>
    <t>2055-07-10</t>
  </si>
  <si>
    <t>2059-01-10</t>
  </si>
  <si>
    <t>2059-03-10</t>
  </si>
  <si>
    <t>2059-05-10</t>
  </si>
  <si>
    <t>2059-07-10</t>
  </si>
  <si>
    <t>2060-03-10</t>
  </si>
  <si>
    <t>2061-03-10</t>
  </si>
  <si>
    <t>2062-03-10</t>
  </si>
  <si>
    <t>2065-03-10</t>
  </si>
  <si>
    <t>2091-01-10</t>
  </si>
  <si>
    <t>2101-06-10</t>
  </si>
  <si>
    <t>2110-04-15</t>
  </si>
  <si>
    <t>2110-06-15</t>
  </si>
  <si>
    <t>2110-08-15</t>
  </si>
  <si>
    <t>2110-10-15</t>
  </si>
  <si>
    <t>2117-04-15</t>
  </si>
  <si>
    <t>2117-06-15</t>
  </si>
  <si>
    <t>2117-08-15</t>
  </si>
  <si>
    <t>2117-10-15</t>
  </si>
  <si>
    <t>2131-02-10</t>
  </si>
  <si>
    <t>2131-04-10</t>
  </si>
  <si>
    <t>2131-06-10</t>
  </si>
  <si>
    <t>2131-08-10</t>
  </si>
  <si>
    <t>2135-02-10</t>
  </si>
  <si>
    <t>2135-04-10</t>
  </si>
  <si>
    <t>2135-06-10</t>
  </si>
  <si>
    <t>2135-08-10</t>
  </si>
  <si>
    <t>2139-02-10</t>
  </si>
  <si>
    <t>2139-04-10</t>
  </si>
  <si>
    <t>2139-06-10</t>
  </si>
  <si>
    <t>2139-08-10</t>
  </si>
  <si>
    <t>2141-01-10</t>
  </si>
  <si>
    <t>2141-02-10</t>
  </si>
  <si>
    <t>2141-04-10</t>
  </si>
  <si>
    <t>2141-06-10</t>
  </si>
  <si>
    <t>2151-01-10</t>
  </si>
  <si>
    <t>2151-02-10</t>
  </si>
  <si>
    <t>2151-04-10</t>
  </si>
  <si>
    <t>2151-06-10</t>
  </si>
  <si>
    <t>2151-08-10</t>
  </si>
  <si>
    <t>2151-10-10</t>
  </si>
  <si>
    <t>2161-01-10</t>
  </si>
  <si>
    <t>2161-02-10</t>
  </si>
  <si>
    <t>2161-04-10</t>
  </si>
  <si>
    <t>2161-06-10</t>
  </si>
  <si>
    <t>2170-02-25</t>
  </si>
  <si>
    <t>2170-04-25</t>
  </si>
  <si>
    <t>2170-06-25</t>
  </si>
  <si>
    <t>2170-08-25</t>
  </si>
  <si>
    <t>2170-10-25</t>
  </si>
  <si>
    <t>2170-12-25</t>
  </si>
  <si>
    <t>2171-02-25</t>
  </si>
  <si>
    <t>2171-04-25</t>
  </si>
  <si>
    <t>2171-06-25</t>
  </si>
  <si>
    <t>2171-08-25</t>
  </si>
  <si>
    <t>2171-10-25</t>
  </si>
  <si>
    <t>2171-12-25</t>
  </si>
  <si>
    <t>2174-02-25</t>
  </si>
  <si>
    <t>2174-04-25</t>
  </si>
  <si>
    <t>2174-06-25</t>
  </si>
  <si>
    <t>2174-08-25</t>
  </si>
  <si>
    <t>2174-10-25</t>
  </si>
  <si>
    <t>2174-12-25</t>
  </si>
  <si>
    <t>2220-01-15</t>
  </si>
  <si>
    <t>2220-02-20</t>
  </si>
  <si>
    <t>2220-04-25</t>
  </si>
  <si>
    <t>2220-06-25</t>
  </si>
  <si>
    <t>2220-08-25</t>
  </si>
  <si>
    <t>2220-10-25</t>
  </si>
  <si>
    <t>2220-12-25</t>
  </si>
  <si>
    <t>2220-14-25</t>
  </si>
  <si>
    <t>2271-01-10</t>
  </si>
  <si>
    <t>2271-02-10</t>
  </si>
  <si>
    <t>2340-04-25</t>
  </si>
  <si>
    <t>2340-06-25</t>
  </si>
  <si>
    <t>2340-08-25</t>
  </si>
  <si>
    <t>2340-10-25</t>
  </si>
  <si>
    <t>2340-12-25</t>
  </si>
  <si>
    <t>2370-02-10</t>
  </si>
  <si>
    <t>2370-04-10</t>
  </si>
  <si>
    <t>2370-06-10</t>
  </si>
  <si>
    <t>2370-08-10</t>
  </si>
  <si>
    <t>2370-10-10</t>
  </si>
  <si>
    <t>2421-02-12</t>
  </si>
  <si>
    <t>2421-04-15</t>
  </si>
  <si>
    <t>2421-06-15</t>
  </si>
  <si>
    <t>2421-08-15</t>
  </si>
  <si>
    <t>2421-10-15</t>
  </si>
  <si>
    <t>2421-12-15</t>
  </si>
  <si>
    <t>2441-2/0-08</t>
  </si>
  <si>
    <t>2441-1/0-10</t>
  </si>
  <si>
    <t>2441-01-10</t>
  </si>
  <si>
    <t>2441-02-10</t>
  </si>
  <si>
    <t>2441-04-10</t>
  </si>
  <si>
    <t>2441-06-10</t>
  </si>
  <si>
    <t>2441-08-10</t>
  </si>
  <si>
    <t>2450-04-18</t>
  </si>
  <si>
    <t>2450-06-18</t>
  </si>
  <si>
    <t>2450-08-18</t>
  </si>
  <si>
    <t>2451-4/0-05</t>
  </si>
  <si>
    <t>2451-3/0-06</t>
  </si>
  <si>
    <t>2451-2/0-07</t>
  </si>
  <si>
    <t>2451-1/0-10</t>
  </si>
  <si>
    <t>2451-01-15</t>
  </si>
  <si>
    <t>2451-02-15</t>
  </si>
  <si>
    <t>2451-04-18</t>
  </si>
  <si>
    <t>2451-06-18</t>
  </si>
  <si>
    <t>2451-08-18</t>
  </si>
  <si>
    <t>2460-08-25</t>
  </si>
  <si>
    <t>2460-10-25</t>
  </si>
  <si>
    <t>2460-12-25</t>
  </si>
  <si>
    <t>2460-14-25</t>
  </si>
  <si>
    <t>2460-16-25</t>
  </si>
  <si>
    <t>2460-18-25</t>
  </si>
  <si>
    <t>2460-1/0-12</t>
  </si>
  <si>
    <t>2460-01-15</t>
  </si>
  <si>
    <t>2460-02-20</t>
  </si>
  <si>
    <t>2460-04-20</t>
  </si>
  <si>
    <t>2460-06-20</t>
  </si>
  <si>
    <t>2461-6/0-05</t>
  </si>
  <si>
    <t>2461-5/0-06</t>
  </si>
  <si>
    <t>2461-4/0-07</t>
  </si>
  <si>
    <t>2461-3/0-08</t>
  </si>
  <si>
    <t>2461-2/0-10</t>
  </si>
  <si>
    <t>2461-1/0-12</t>
  </si>
  <si>
    <t>2461-01-15</t>
  </si>
  <si>
    <t>2461-02-20</t>
  </si>
  <si>
    <t>2461-04-20</t>
  </si>
  <si>
    <t>2461-06-20</t>
  </si>
  <si>
    <t>2462-6/0-05</t>
  </si>
  <si>
    <t>2462-5/0-06</t>
  </si>
  <si>
    <t>2462-4/0-07</t>
  </si>
  <si>
    <t>2462-3/0-08</t>
  </si>
  <si>
    <t>2462-2/0-10</t>
  </si>
  <si>
    <t>2477-2/0-15</t>
  </si>
  <si>
    <t>2477-1/0-20</t>
  </si>
  <si>
    <t>2477-01-2O</t>
  </si>
  <si>
    <t>2477-02-2O</t>
  </si>
  <si>
    <t>2546-8/0-03</t>
  </si>
  <si>
    <t>2546-6/0-06</t>
  </si>
  <si>
    <t>2546-5/0-07</t>
  </si>
  <si>
    <t>2546-4/0-08</t>
  </si>
  <si>
    <t>2546-3/0-10</t>
  </si>
  <si>
    <t>2546-2/0-12</t>
  </si>
  <si>
    <t>2546-1/0-15</t>
  </si>
  <si>
    <t>2546-01-20</t>
  </si>
  <si>
    <t>2546-02-20</t>
  </si>
  <si>
    <t>2546-04-20</t>
  </si>
  <si>
    <t>2546-06-20</t>
  </si>
  <si>
    <t>2546-08-20</t>
  </si>
  <si>
    <t>2553-6/0-04</t>
  </si>
  <si>
    <t>2553-5/0-05</t>
  </si>
  <si>
    <t>2553-4/0-06</t>
  </si>
  <si>
    <t>2553-3/0-07</t>
  </si>
  <si>
    <t>2553-2/0-08</t>
  </si>
  <si>
    <t>2553-1/0-10</t>
  </si>
  <si>
    <t>2553-01-15</t>
  </si>
  <si>
    <t>2553-02-15</t>
  </si>
  <si>
    <t>2553-04-15</t>
  </si>
  <si>
    <t>2553-06-15</t>
  </si>
  <si>
    <t>2557-01-15</t>
  </si>
  <si>
    <t>2557-02-15</t>
  </si>
  <si>
    <t>2557-04-15</t>
  </si>
  <si>
    <t>2557-06-15</t>
  </si>
  <si>
    <t>2571-02-25</t>
  </si>
  <si>
    <t>2571-04-25</t>
  </si>
  <si>
    <t>2571-06-25</t>
  </si>
  <si>
    <t>2571-08-25</t>
  </si>
  <si>
    <t>2720-5/0-10</t>
  </si>
  <si>
    <t>2720-3/0-15</t>
  </si>
  <si>
    <t>2720-1/0-15</t>
  </si>
  <si>
    <t>2720-02-15</t>
  </si>
  <si>
    <t>2722-3/0-15</t>
  </si>
  <si>
    <t>2722-1/0-15</t>
  </si>
  <si>
    <t>2722-02-15</t>
  </si>
  <si>
    <t>3111-10/0-03</t>
  </si>
  <si>
    <t>3111-8/0-04</t>
  </si>
  <si>
    <t>3111-6/0-05</t>
  </si>
  <si>
    <t>3111-4/0-08</t>
  </si>
  <si>
    <t>3111-2/0-10</t>
  </si>
  <si>
    <t>3111-1/0-15</t>
  </si>
  <si>
    <t>3111-01-18</t>
  </si>
  <si>
    <t>3797-6/0-04</t>
  </si>
  <si>
    <t>3797-4/0-06</t>
  </si>
  <si>
    <t>3797-2/0-08</t>
  </si>
  <si>
    <t>3797-01-10</t>
  </si>
  <si>
    <t>3847-5/0-05</t>
  </si>
  <si>
    <t>3847-4/0-06</t>
  </si>
  <si>
    <t>3847-3/0-07</t>
  </si>
  <si>
    <t>3847-2/0-08</t>
  </si>
  <si>
    <t>3847-1/0-10</t>
  </si>
  <si>
    <t>3847-01-13</t>
  </si>
  <si>
    <t>4250-04-20</t>
  </si>
  <si>
    <t>4250-06-20</t>
  </si>
  <si>
    <t>4250-08-20</t>
  </si>
  <si>
    <t>4250-10-20</t>
  </si>
  <si>
    <t>4250-12-20</t>
  </si>
  <si>
    <t>4250-14-20</t>
  </si>
  <si>
    <t>4253-04-20</t>
  </si>
  <si>
    <t>4253-06-20</t>
  </si>
  <si>
    <t>4253-08-20</t>
  </si>
  <si>
    <t>4253-10-20</t>
  </si>
  <si>
    <t>4253-12-20</t>
  </si>
  <si>
    <t>4253-14-20</t>
  </si>
  <si>
    <t>4255-04-20</t>
  </si>
  <si>
    <t>4255-06-20</t>
  </si>
  <si>
    <t>4255-08-20</t>
  </si>
  <si>
    <t>4255-10-20</t>
  </si>
  <si>
    <t>4255-12-20</t>
  </si>
  <si>
    <t>4255-14-20</t>
  </si>
  <si>
    <t>4350-3/0-08</t>
  </si>
  <si>
    <t>4350-2/0-08</t>
  </si>
  <si>
    <t>4350-1/0-10</t>
  </si>
  <si>
    <t>4350-01-1O</t>
  </si>
  <si>
    <t>4350-02-1O</t>
  </si>
  <si>
    <t>4630-4/0-06</t>
  </si>
  <si>
    <t>4630-3/0-08</t>
  </si>
  <si>
    <t>4630-2/0-08</t>
  </si>
  <si>
    <t>4640-O6-15</t>
  </si>
  <si>
    <t>4640-O8-15</t>
  </si>
  <si>
    <t>4640-10-15</t>
  </si>
  <si>
    <t>4640-12-15</t>
  </si>
  <si>
    <t>4640-14-15</t>
  </si>
  <si>
    <t>4640-16-15</t>
  </si>
  <si>
    <t>464O-18-15</t>
  </si>
  <si>
    <t>4647-O6-15</t>
  </si>
  <si>
    <t>4647-O8-15</t>
  </si>
  <si>
    <t>4647-10-15</t>
  </si>
  <si>
    <t>4647-12-15</t>
  </si>
  <si>
    <t>4647-14-15</t>
  </si>
  <si>
    <t>4647-16-15</t>
  </si>
  <si>
    <t>4647-18-15</t>
  </si>
  <si>
    <t>4660-5/0-06</t>
  </si>
  <si>
    <t>4660-4/0-06</t>
  </si>
  <si>
    <t>4660-3/0-08</t>
  </si>
  <si>
    <t>4660-2/0-08</t>
  </si>
  <si>
    <t>4660-1/0-10</t>
  </si>
  <si>
    <t>4660-01-10</t>
  </si>
  <si>
    <t>4660-02-15</t>
  </si>
  <si>
    <t>4660-04-15</t>
  </si>
  <si>
    <t>4660-06-15</t>
  </si>
  <si>
    <t>4660-08-15</t>
  </si>
  <si>
    <t>4663-1/0-10</t>
  </si>
  <si>
    <t>4663-01-10</t>
  </si>
  <si>
    <t>4663-02-12</t>
  </si>
  <si>
    <t>4663-04-12</t>
  </si>
  <si>
    <t>4663-06-12</t>
  </si>
  <si>
    <t>4663-08-12</t>
  </si>
  <si>
    <t>7131-04-05</t>
  </si>
  <si>
    <t>7131-06-06</t>
  </si>
  <si>
    <t>7131-08-06</t>
  </si>
  <si>
    <t>7131-10-06</t>
  </si>
  <si>
    <t>7131-12-06</t>
  </si>
  <si>
    <t>X120-10-25</t>
  </si>
  <si>
    <t>X120-12-25</t>
  </si>
  <si>
    <t>X120-14-25</t>
  </si>
  <si>
    <t>X120-16-25</t>
  </si>
  <si>
    <t>X220-04-25</t>
  </si>
  <si>
    <t>X220-06-25</t>
  </si>
  <si>
    <t>X220-08-25</t>
  </si>
  <si>
    <t>X220-10-25</t>
  </si>
  <si>
    <t>X220-12-25</t>
  </si>
  <si>
    <t>X452-4/0-10</t>
  </si>
  <si>
    <t>X452-3/0-10</t>
  </si>
  <si>
    <t>X452-2/0-10</t>
  </si>
  <si>
    <t>X452-1/0-10</t>
  </si>
  <si>
    <t>X452-02-12</t>
  </si>
  <si>
    <t>X452-04-15</t>
  </si>
  <si>
    <t>X452-06-15</t>
  </si>
  <si>
    <t>X452-08-15</t>
  </si>
  <si>
    <t>X472-2/0-10</t>
  </si>
  <si>
    <t>X472-1/0-10</t>
  </si>
  <si>
    <t>X472-02-12</t>
  </si>
  <si>
    <t>X472-04-15</t>
  </si>
  <si>
    <t>X510-04-25</t>
  </si>
  <si>
    <t>X510-06-25</t>
  </si>
  <si>
    <t>X510-08-25</t>
  </si>
  <si>
    <t>X510-10-25</t>
  </si>
  <si>
    <t>X710-10-25</t>
  </si>
  <si>
    <t>X710-12-25</t>
  </si>
  <si>
    <t>X710-14-25</t>
  </si>
  <si>
    <t>X710-16-25</t>
  </si>
  <si>
    <t>X015-3/0-05</t>
  </si>
  <si>
    <t>X015-2/0-05</t>
  </si>
  <si>
    <t>X015-1/0-06</t>
  </si>
  <si>
    <t>X015-01-06</t>
  </si>
  <si>
    <t>X015-02-06</t>
  </si>
  <si>
    <t>X015-04-06</t>
  </si>
  <si>
    <t>DAIICHI HOOK SAMPLER (FREE FOR BEGINNER CLASSES)</t>
  </si>
  <si>
    <t>1100MP</t>
  </si>
  <si>
    <t>DAIICHI MULTI-PACK SIZES 16, 18, 20, 22</t>
  </si>
  <si>
    <t>1130MP</t>
  </si>
  <si>
    <t>DAIICHI MULTI-PACK SIZES 12, 14, 16, 18</t>
  </si>
  <si>
    <t>1150MP</t>
  </si>
  <si>
    <t>DAIICHI MULTI-PACK SIZES 10, 12, 14, 16</t>
  </si>
  <si>
    <t>1180MP</t>
  </si>
  <si>
    <t>1270MP</t>
  </si>
  <si>
    <t>DAIICHI MULTI-PACK SIZES 08, 10, 12, 14</t>
  </si>
  <si>
    <t>1550MP</t>
  </si>
  <si>
    <t>1560MP</t>
  </si>
  <si>
    <t>1640MP</t>
  </si>
  <si>
    <t>DAIICHI MULTI-PACK SIZES 02, 04, 06, 08</t>
  </si>
  <si>
    <t>1650MP</t>
  </si>
  <si>
    <t>DAIICHI MULTI-PACK SIZES 04, 06, 08, 10</t>
  </si>
  <si>
    <t>1710MP</t>
  </si>
  <si>
    <t>1720MP</t>
  </si>
  <si>
    <t>DAIICHI MULTI-PACK SIZES 06, 08, 10, 12</t>
  </si>
  <si>
    <t>2220MP</t>
  </si>
  <si>
    <t>1182MP</t>
  </si>
  <si>
    <t>DAIICHI MULTI-PACK/14,16,18,20</t>
  </si>
  <si>
    <t>Item #</t>
  </si>
  <si>
    <t>Description</t>
  </si>
  <si>
    <t>1928-06-25</t>
  </si>
  <si>
    <t>1928-08-25</t>
  </si>
  <si>
    <t>1928-10-25</t>
  </si>
  <si>
    <t>1928-12-25</t>
  </si>
  <si>
    <t>1928-14-25</t>
  </si>
  <si>
    <t>1928-16-25</t>
  </si>
  <si>
    <t>1929-08-25</t>
  </si>
  <si>
    <t>1929-10-25</t>
  </si>
  <si>
    <t>1929-12-25</t>
  </si>
  <si>
    <t>1929-14-25</t>
  </si>
  <si>
    <t>1929-16-25</t>
  </si>
  <si>
    <t>1929-06-25</t>
  </si>
  <si>
    <t>Daiichi Hooks</t>
  </si>
  <si>
    <t>ASG Catalog</t>
  </si>
  <si>
    <t>Pg. 2</t>
  </si>
  <si>
    <t>BFE-BBWS</t>
  </si>
  <si>
    <t>BFE-OTBS</t>
  </si>
  <si>
    <t>BFE-DAP</t>
  </si>
  <si>
    <t>BFE-VP</t>
  </si>
  <si>
    <t>BROOKS BOX WITH SLITS</t>
  </si>
  <si>
    <t>OUTTA BOX WITH SLITS</t>
  </si>
  <si>
    <t>FLY PATCH</t>
  </si>
  <si>
    <t>SMALL VEST PACK</t>
  </si>
  <si>
    <t>Pg.4</t>
  </si>
  <si>
    <t>MICRO SLIT FOAM BOX/STREAMERS</t>
  </si>
  <si>
    <t>MICRO SLIT FOAM 4/4 ROWS</t>
  </si>
  <si>
    <t>MICRO SLIT FOAM 6/6 ROWS</t>
  </si>
  <si>
    <t>MICRO SLIT FOAM 6 ROWS X 4 FACES</t>
  </si>
  <si>
    <t>MICRO SLIT FOAM NYMPHING BOX</t>
  </si>
  <si>
    <t>Pg.5</t>
  </si>
  <si>
    <t>STANDARD SIZE THREADER BOX</t>
  </si>
  <si>
    <t>MIDGE SIZE THREADER BOX</t>
  </si>
  <si>
    <t>ULTRA MIDGE BOX</t>
  </si>
  <si>
    <t>TUBE FLY BOX</t>
  </si>
  <si>
    <t xml:space="preserve">COMPARTMENT &amp; MICRO SLIT FOAM BOX </t>
  </si>
  <si>
    <t>DOUBLE-SIDED COMPARTMENT BOX</t>
  </si>
  <si>
    <t>MICRO SLIT FOAM 5/5 ROWS</t>
  </si>
  <si>
    <t>Pg.6</t>
  </si>
  <si>
    <t>SMALL WATERPROOF MICRO SLIT FOAM FOR LARGE FLIES</t>
  </si>
  <si>
    <t>SMALL WATERPROOF MICRO SLIT FOAM 4/4 ROWS</t>
  </si>
  <si>
    <t>SMALL WATERPROOF MICRO SLIT FOAM 5/5 ROWS</t>
  </si>
  <si>
    <t>SMALL WATERPROOF MICRO SLIT FOAM 6/6 ROWS</t>
  </si>
  <si>
    <t>SMALL WATERPROOF MICRO SLIT FOAM 7/7 ROWS</t>
  </si>
  <si>
    <t>Pg.7</t>
  </si>
  <si>
    <t>MEDIUM WATERPROOF MICRO SLIT FOAM FOR LARGE FLIES</t>
  </si>
  <si>
    <t>MEDIUM WATERPROOF MICRO SLIT FOAM 4/4 ROWS</t>
  </si>
  <si>
    <t>MEDIUM WATERPROOF MICRO SLIT FOAM 5/5 ROWS</t>
  </si>
  <si>
    <t>MEDIUM WATERPROOF MICRO SLIT FOAM 7/7 ROWS</t>
  </si>
  <si>
    <t>Pg.8</t>
  </si>
  <si>
    <t>MEDIUM WATERPROOF WITH FLIP PAGE 6/7/6 ROWS</t>
  </si>
  <si>
    <t>MEDIUM WATERPROOF WITH FLIP PAGE 8/8/8/8 ROWS</t>
  </si>
  <si>
    <t>MEDIUM WATERPROOF MSF &amp; NYMPHING</t>
  </si>
  <si>
    <t>MEDIUM WATERPROOF CLEAR TOP WITH FLIP PAGE 7/7/5 ROWS</t>
  </si>
  <si>
    <t>MEDIUM WATERPROOF CLEAR TOP WITH FLIP PAGE 8/8/6 ROWS</t>
  </si>
  <si>
    <t>MEDIUM WATERPROOF WITH 12 COMPARTMENTS 6 ROWS</t>
  </si>
  <si>
    <t>Pg.9</t>
  </si>
  <si>
    <t>MEDIUM WATERPROOF W/ 12 COMPARTMENTS &amp; FLIP PAGE 7 ROWS</t>
  </si>
  <si>
    <t>MEDIUM WATERPRROF CLEAR TOP W/ FLIP PAGE 7 ROWS &amp;THREADER</t>
  </si>
  <si>
    <t>MEDIUM WATERPROOF BOX EMPTY</t>
  </si>
  <si>
    <t>PLUS ONE MSF FOR NYPMH 6 ROWS</t>
  </si>
  <si>
    <t>Pg.10</t>
  </si>
  <si>
    <t>LARGE WATERPROOF MICRO SLIT FOAM FOR LARGE FLIES</t>
  </si>
  <si>
    <t>LARGE WATERPROOF MICRO SLIT FOAM 5/5 ROWS</t>
  </si>
  <si>
    <t>LARGE WATERPROOF MICRO SLIT FOAM 6/6 ROWS</t>
  </si>
  <si>
    <t>LARGE WATERPROOF MICRO SLIT FOAM 8/8 ROWS</t>
  </si>
  <si>
    <t>LARGE WATERPROOF MICRO SLIT FOAM 10/10 ROWS</t>
  </si>
  <si>
    <t>Pg.11</t>
  </si>
  <si>
    <t>LARGE WATERPROOF COMPARTMENT &amp; 8 ROWS</t>
  </si>
  <si>
    <t xml:space="preserve">LARGE WATERPROOF COMPARTMENT &amp; NYMPHING </t>
  </si>
  <si>
    <t>LARGE WATERPROOF WITH FLIP PAGE 6/5/6 ROWS</t>
  </si>
  <si>
    <t>LARGE WATERPROOF WITH FLIP PAGE 8/7/8 ROWS</t>
  </si>
  <si>
    <t>LARGE WATERPROOF WITH FLIP PAGE 10/10/10/10</t>
  </si>
  <si>
    <t>Pg.12</t>
  </si>
  <si>
    <t>GRAND SLAM SERIES CLEAR TOP MSF FOR LARGE FLIES</t>
  </si>
  <si>
    <t>GRAND SLAM SERIES FOR TARPON</t>
  </si>
  <si>
    <t>GRAND SLAM SERIES FOR PERMIT</t>
  </si>
  <si>
    <t>GRAND SLAM SERIES FOR BONEFISH</t>
  </si>
  <si>
    <t>Pg.13</t>
  </si>
  <si>
    <t>INTRUDER BOX WITH MAGNETS</t>
  </si>
  <si>
    <t>LARGE WATERPROOF WITH MAGNETS</t>
  </si>
  <si>
    <t>MEDIUM WATERPROOF WITH MAGNETS</t>
  </si>
  <si>
    <t xml:space="preserve">ULTRA-LITE-SUPER SMALL </t>
  </si>
  <si>
    <t>ULTRA-LITE-SUPER SMALL WITH FLIP PAGE</t>
  </si>
  <si>
    <t>Pg.14</t>
  </si>
  <si>
    <t>Pg.15</t>
  </si>
  <si>
    <t>ULTRA -LITE-SMALL</t>
  </si>
  <si>
    <t>ULTRA-LITE-SMALL WITH FLIP PAGE</t>
  </si>
  <si>
    <t xml:space="preserve">ULTRA-LITE-MEDIUM </t>
  </si>
  <si>
    <t>ULTRA-LITE-MEDIUM WITH FLIP PAGE</t>
  </si>
  <si>
    <t>ULTRA-LITE-MEDIUM WITH SLIT FOAM</t>
  </si>
  <si>
    <t>Pg.16</t>
  </si>
  <si>
    <t>SYSTEM STORAGE FILE BOX/CLEAR</t>
  </si>
  <si>
    <t>SPARE FOAM CHANGER</t>
  </si>
  <si>
    <t>Pg.17</t>
  </si>
  <si>
    <t>LARGE WATERPROOF SYSTEM BOX BLACK</t>
  </si>
  <si>
    <t>LARGE WATERPROOF SYSTEM BOX OFF WHITE</t>
  </si>
  <si>
    <t>LARGE WATERPROOF &amp; COMPARTMENT SYSTEM BOX</t>
  </si>
  <si>
    <t>MEDIUM WATERPROOF SYSTEM BOX BLACK</t>
  </si>
  <si>
    <t>MEDIUM WATERPROOF SYSTEM BOX DARK GRAY</t>
  </si>
  <si>
    <t>MEDIUM WATERPROOF SYSTEM BOX LIGHT GRAY</t>
  </si>
  <si>
    <t>MEDIUM WATERPROOF SYSTEM BOX OFF WHITE</t>
  </si>
  <si>
    <t>SYSTEM BOX BLACK</t>
  </si>
  <si>
    <t>SYSTEM BOX DARK GRAY</t>
  </si>
  <si>
    <t>SYSTEM BOX LIGHT GRAY</t>
  </si>
  <si>
    <t>SYSTEM BOX OFF WHITE</t>
  </si>
  <si>
    <t>COMAPARTMENT SYSTEM BOX OFF WHITE</t>
  </si>
  <si>
    <t>FLY PROTECTOR FOR FLY FILING SYSTEM</t>
  </si>
  <si>
    <t>Pg.18</t>
  </si>
  <si>
    <t>L-SIZE SYSTEM FOAM FOR LARGE FLIES</t>
  </si>
  <si>
    <t>L-SIZE SYSTEM FOAM 5 ROWS</t>
  </si>
  <si>
    <t>L-SIZE SYSTEM FOAM 6 ROWS</t>
  </si>
  <si>
    <t>L-SIZE SYSTEM FOAM 8 ROWS</t>
  </si>
  <si>
    <t>L-SIZE SYSTEM FOAM 10 ROWS</t>
  </si>
  <si>
    <t>L-SIZE SYSTEM FOAM NYMPHING</t>
  </si>
  <si>
    <t>M-SIZE SYSTEM FOAM FOR LARGE FLIES</t>
  </si>
  <si>
    <t>M-SIZE SYSTEM FOAM 4 ROWS</t>
  </si>
  <si>
    <t>M-SIZE SYSTEM FOAM 5 ROWS</t>
  </si>
  <si>
    <t>M-SIZE SYSTEM FOAM 7 ROWS</t>
  </si>
  <si>
    <t>THREADER HOLDER</t>
  </si>
  <si>
    <t>FLIP PAGE 5 ROWS</t>
  </si>
  <si>
    <t>FLIP PAGE 7 ROWS</t>
  </si>
  <si>
    <t>FLIP PAGE 9 ROWS</t>
  </si>
  <si>
    <t>FLIP PAGE WITH THREADER</t>
  </si>
  <si>
    <t>S-SIZE SYSTEM FOAM FOR LARGE FLIES</t>
  </si>
  <si>
    <t>S-SIZE SYSTEM FOAM FOR 4 ROWS</t>
  </si>
  <si>
    <t>S-SIZE SYSTEM FOAM FOR 5 ROWS</t>
  </si>
  <si>
    <t>S-SIZE SYSTEM FOAM 6 ROWS</t>
  </si>
  <si>
    <t>S-SIZE SYSTEM FOAM 7 ROWS</t>
  </si>
  <si>
    <t>SYSTEM FOAM WITH THREADER HOLDER</t>
  </si>
  <si>
    <t>C&amp;F MICRO SLIT FOAM 4- ROW FLY PROTECTOR</t>
  </si>
  <si>
    <t>6/6 ROWS DOUBLE-SIDED FLIP PAGE</t>
  </si>
  <si>
    <t>Pg.19</t>
  </si>
  <si>
    <t>C&amp;F CHEST PATCH-MICRO SLIT FOAM</t>
  </si>
  <si>
    <t>C&amp;F CHEST PATCH-THREADER</t>
  </si>
  <si>
    <t>C&amp;F VERTICAL BELT PATCH</t>
  </si>
  <si>
    <t>C&amp;F LIGHTWEIGHT CHEST PACK-MEDIUM</t>
  </si>
  <si>
    <t>C&amp;F LIGHTWEIGHT CHEST PACK-LARGE</t>
  </si>
  <si>
    <t>Pg.20</t>
  </si>
  <si>
    <t>AS50B</t>
  </si>
  <si>
    <t>EASY GRIP FOAM IN LID AND BASE - BROWN (B)</t>
  </si>
  <si>
    <t>AS50S</t>
  </si>
  <si>
    <t xml:space="preserve">EASY GRIP FOAM IN LID AND BASE - SAND (S) </t>
  </si>
  <si>
    <t>AS55B</t>
  </si>
  <si>
    <t>SLOTTED FOAM IN LID AND BASE - BROWN(B)</t>
  </si>
  <si>
    <t>AS60B</t>
  </si>
  <si>
    <t>SWINGLEAF STYLE WITH EASY GRIP FOAM - BROWN (B)</t>
  </si>
  <si>
    <t>AS60S</t>
  </si>
  <si>
    <t>SWINGLEAF STYLE WITH EASY GRIP FOAM - SAND(S)</t>
  </si>
  <si>
    <t>AS70B</t>
  </si>
  <si>
    <t>AS70S</t>
  </si>
  <si>
    <t xml:space="preserve">EASY GRIP FOAM IN LID AND BASE - SAND(S) </t>
  </si>
  <si>
    <t>AS75B</t>
  </si>
  <si>
    <t>SWINGLEAF STYLE WITH EASY GRIP FOAM  -  BROWN (B)</t>
  </si>
  <si>
    <t>AS75S</t>
  </si>
  <si>
    <t xml:space="preserve">SWINGLEAF STYLE WITH EASY GRIP FOAM  - SAND(S) </t>
  </si>
  <si>
    <t>AS80B</t>
  </si>
  <si>
    <t>EASY GRIP FOAM IN LID AND BASE - SAND(S) OR BROWN (B)</t>
  </si>
  <si>
    <t>AS80S</t>
  </si>
  <si>
    <t>AS85S</t>
  </si>
  <si>
    <t>SWINGLEAF STYLE WITH EASY GRIP FOAM-SAND</t>
  </si>
  <si>
    <t>Pg.21</t>
  </si>
  <si>
    <t>AS120</t>
  </si>
  <si>
    <t>MAGNETIC BASE, CLEAR</t>
  </si>
  <si>
    <t>AS121</t>
  </si>
  <si>
    <t>GRAY, EASY GRIP FOAM IN BASE CLEAR</t>
  </si>
  <si>
    <t>AS122</t>
  </si>
  <si>
    <t>12 COMPARTMENT, CLEAR</t>
  </si>
  <si>
    <t>Pg.22</t>
  </si>
  <si>
    <t>AS90S</t>
  </si>
  <si>
    <t>EASY GRIP FOAM IN LID AND BASE, SAND 6" LENGTH</t>
  </si>
  <si>
    <t>AS95S</t>
  </si>
  <si>
    <t>EASY GRIP FOAM IN LID AND BASE, SAND 7.5" LENGTH</t>
  </si>
  <si>
    <t>AS96S</t>
  </si>
  <si>
    <t>CONTINUOUS SLIT FOAM IN LID AND BASE, SAND 7.5" LENGTH</t>
  </si>
  <si>
    <t>AS200</t>
  </si>
  <si>
    <t>CLAM SHELL FLODING BOX, 6 COMPARMENTS INDIVIDUAL LIDS</t>
  </si>
  <si>
    <t>AS105G</t>
  </si>
  <si>
    <t>ASG RAINBOW BOX -  GREEN</t>
  </si>
  <si>
    <t>AS105P</t>
  </si>
  <si>
    <t>ASG RAINBOW BOX -  PURPLE</t>
  </si>
  <si>
    <t>AS105R</t>
  </si>
  <si>
    <t>ASG RAINBOW BOX - RED</t>
  </si>
  <si>
    <t>AS105Y</t>
  </si>
  <si>
    <t>ASG RAINBOW BOX -YELLOW</t>
  </si>
  <si>
    <t>Pg.23</t>
  </si>
  <si>
    <t>AS104</t>
  </si>
  <si>
    <t>No Minimum</t>
  </si>
  <si>
    <t>Pg.24</t>
  </si>
  <si>
    <t>RIPPLE BASE/FLAT LID SMALL, TAN, GREEN</t>
  </si>
  <si>
    <t>AS600</t>
  </si>
  <si>
    <t>AS700</t>
  </si>
  <si>
    <t>RIPPLE BASE/FLAT LID MEDIUM, TAN, GREEN</t>
  </si>
  <si>
    <t>AS800</t>
  </si>
  <si>
    <t>RIPPLE BASE/FLAT LID LARGE, TAN, GREEN</t>
  </si>
  <si>
    <t>AS605</t>
  </si>
  <si>
    <t>RIPPLE/RIPPLE SMALL, TAN</t>
  </si>
  <si>
    <t>AS705</t>
  </si>
  <si>
    <t>RIPPLE/RIPPLE MEDIUM, TAN</t>
  </si>
  <si>
    <t>AS805</t>
  </si>
  <si>
    <t xml:space="preserve">RIPPLE/RIPPLE LARGE, TAN </t>
  </si>
  <si>
    <t>AS610</t>
  </si>
  <si>
    <t>RIPPLE BASE/CLEAR LID SMALL, TAN</t>
  </si>
  <si>
    <t>AS710</t>
  </si>
  <si>
    <t>RIPPLE BASE/CLEAR LID MEDIUM, TAN</t>
  </si>
  <si>
    <t>AS810</t>
  </si>
  <si>
    <t>RIPPLE BASE/CLEAR LID LARGE, TAN</t>
  </si>
  <si>
    <t>AS100</t>
  </si>
  <si>
    <t>6 COMPARTMENT, REMOVABLE DIVIDERS</t>
  </si>
  <si>
    <t>AS101</t>
  </si>
  <si>
    <t>6 COMPARTMENT, FLIP LIDS</t>
  </si>
  <si>
    <t>AS102</t>
  </si>
  <si>
    <t>8 COMPARTMENTS, FLIP LIDS</t>
  </si>
  <si>
    <t>AS550</t>
  </si>
  <si>
    <t>SMALL, EASY GRIP FOAM</t>
  </si>
  <si>
    <t>AS660</t>
  </si>
  <si>
    <t>MEDIUM, EASY GRIP FOAM</t>
  </si>
  <si>
    <t>AS770</t>
  </si>
  <si>
    <t>LARGE, EASY GRIP FOAM</t>
  </si>
  <si>
    <t>Pg.25</t>
  </si>
  <si>
    <t>AS105</t>
  </si>
  <si>
    <t>AS106</t>
  </si>
  <si>
    <t>6 COMPARTMENT, CLEAR</t>
  </si>
  <si>
    <t>AS109</t>
  </si>
  <si>
    <t>9 COMPARTMENT, CLEAR</t>
  </si>
  <si>
    <t>AS112</t>
  </si>
  <si>
    <t>12 COMPARMENT, CLEAR</t>
  </si>
  <si>
    <t>AS115</t>
  </si>
  <si>
    <t>WHITE, EASY GRIP FOAM IN BASE, CLEAR</t>
  </si>
  <si>
    <t>SLIT FOAM BOTH SIDES SMALL</t>
  </si>
  <si>
    <t>AS411FOAM</t>
  </si>
  <si>
    <t>EXTRA FOAM FOR AS411</t>
  </si>
  <si>
    <t>SLIT FOAM BOTH SIDES MEDIUM</t>
  </si>
  <si>
    <t>AS412FOAM</t>
  </si>
  <si>
    <t>EXTRA FOAM FOR AS412</t>
  </si>
  <si>
    <t>SLIT FOAM BOTH SIDES LARGE</t>
  </si>
  <si>
    <t>SLIT FOAM BOTH SIDES SMALL CLEAR</t>
  </si>
  <si>
    <t>SLIT FOAM BOTH SIDES MEDIUM Clear</t>
  </si>
  <si>
    <t>SLIT FOAM BOTH SIDES MEDIUM Blue</t>
  </si>
  <si>
    <t>SLIT FOAM BOTH SIDES SMALL Blue</t>
  </si>
  <si>
    <t>AS413FOAM</t>
  </si>
  <si>
    <t>EXTRA FOAM FOR AS413</t>
  </si>
  <si>
    <t>AS123</t>
  </si>
  <si>
    <t>ONE-TWO-THREE BOX- EASY GRIP FOAM, HOOK STORAGE, HOOK PICKER</t>
  </si>
  <si>
    <t>AS124</t>
  </si>
  <si>
    <t xml:space="preserve">LITTLE BUG BOX, LONG SLIT FOAM </t>
  </si>
  <si>
    <t>AS125</t>
  </si>
  <si>
    <t>BIG BUG BOX, LONG SLIT FOAM</t>
  </si>
  <si>
    <t>Pg.26</t>
  </si>
  <si>
    <t>Pg.27</t>
  </si>
  <si>
    <t>MEDIUM SHALLOW, PARTITIONS, 24 DIVIDERS</t>
  </si>
  <si>
    <t>M-49</t>
  </si>
  <si>
    <t>MEDIUM DEEP, 2 PARTITIONS, 18 DIVIDERS</t>
  </si>
  <si>
    <t>LARGE SHALLOW, 3 PARTITIONS, 32 DIVIDERS</t>
  </si>
  <si>
    <t>LARGE DEEP, 3 PARTITIONS, 32 DIVIDERS</t>
  </si>
  <si>
    <t>LARGE SHALLOW</t>
  </si>
  <si>
    <t>MEDIUM SHALLOW</t>
  </si>
  <si>
    <t>MEDIUM WITH COMAPRMENT AND DIVIDERS</t>
  </si>
  <si>
    <t>SMALL WITH 9 LENGTHWISE SLITS</t>
  </si>
  <si>
    <t>SMALLEST WITH 8 LENGTHWISE SLITS</t>
  </si>
  <si>
    <t>Pg.28</t>
  </si>
  <si>
    <t>M-68</t>
  </si>
  <si>
    <t>4 COMPARTMENT WITH FLIP-TOP LIDS</t>
  </si>
  <si>
    <t>M-69</t>
  </si>
  <si>
    <t>8 IN-LINE COMPARTMENTS</t>
  </si>
  <si>
    <t>M-61</t>
  </si>
  <si>
    <t>7 COMPARTMENTS</t>
  </si>
  <si>
    <t>1 COMPARTMENT-"DEEP"</t>
  </si>
  <si>
    <t>M-83</t>
  </si>
  <si>
    <t>COMPARTMENTS, BOTH SIDES, WHITE</t>
  </si>
  <si>
    <t>M-84</t>
  </si>
  <si>
    <t>COMPARTMENT PLUS SLIT FOAM, RED</t>
  </si>
  <si>
    <t>M-85</t>
  </si>
  <si>
    <t>SLIT FOAM, BOTH SIDES, YELLOW</t>
  </si>
  <si>
    <t>Pg.29</t>
  </si>
  <si>
    <t>M-62</t>
  </si>
  <si>
    <t>YELLOW FOLDING CASE, 10 COMPARTMENTS WITH FLIP-TOP LIDS</t>
  </si>
  <si>
    <t>LIME GREEN FOLDING CASE, 10 COMPARTMENTS WITH FLIP-TOP LIDS</t>
  </si>
  <si>
    <t>M-63</t>
  </si>
  <si>
    <t>GRAY FOLDING CASE, 9 COMPARTEMENTS WITH FLIP-TOP LIDS</t>
  </si>
  <si>
    <t>GRAY FOLDING CASE, 11 COMPARTEMENTS W/ FLIP-TOP LIDS &amp; DIVIDERS</t>
  </si>
  <si>
    <t>ORANGE FOLDING CASE, 11 COMPARTMENTS W/FLIP-TOP LIDS&amp; DIVIDERS</t>
  </si>
  <si>
    <t>WATER RESISTANT FOLDING CASE WITH 2 M-94 INSERTS, BLUE</t>
  </si>
  <si>
    <t>WATER RESISTANT FOLDING CASE WITH 2 M-94 INSERTS, ORANGE</t>
  </si>
  <si>
    <t>WATER RESISTANT FOLDING CASE W/ 1 M-93 INSERT&amp;1 M-95 INSERT SKY BLUE</t>
  </si>
  <si>
    <t>Pg.30</t>
  </si>
  <si>
    <t>M-20</t>
  </si>
  <si>
    <t>ADJUSTABLE COMPARTMENTS, 2 TO 8</t>
  </si>
  <si>
    <t>M-21</t>
  </si>
  <si>
    <t>ADJUSTABLE COMPARTMENTS, 4 TO 10</t>
  </si>
  <si>
    <t>M-22</t>
  </si>
  <si>
    <t>M-23</t>
  </si>
  <si>
    <t>M-30</t>
  </si>
  <si>
    <t>M-39</t>
  </si>
  <si>
    <t>CLEAR BOX, SLIT FOAM IN BASE</t>
  </si>
  <si>
    <t>M-15</t>
  </si>
  <si>
    <t>4 MOVABLE DIVIDERS</t>
  </si>
  <si>
    <t>M-14</t>
  </si>
  <si>
    <t>9 MOVABLE DIVIDERS</t>
  </si>
  <si>
    <t>M-13</t>
  </si>
  <si>
    <t>12 MOVABLE DIVIDERS</t>
  </si>
  <si>
    <t>M-4</t>
  </si>
  <si>
    <t>EXTRA DIVIDERS-4 PK</t>
  </si>
  <si>
    <t>M-56</t>
  </si>
  <si>
    <t>4 COMPARTMENTS</t>
  </si>
  <si>
    <t>M-60</t>
  </si>
  <si>
    <t>M-55</t>
  </si>
  <si>
    <t>6 COMPARTMENTS-CLEAR LID</t>
  </si>
  <si>
    <t>Pg.31</t>
  </si>
  <si>
    <t>MORELL SMALL FLY BOX-OLIVE</t>
  </si>
  <si>
    <t>MORELL SMALL FLY BOX-ROYAL BLUE</t>
  </si>
  <si>
    <t xml:space="preserve">MORELL SMALL FLY BOX-SPRING GREEN </t>
  </si>
  <si>
    <t>MORELL MEDIUM FLY BOX-WHITE FOAM</t>
  </si>
  <si>
    <t>MORELL MEDIUM FLY BOX-OLIVE MATERIAL COVERED</t>
  </si>
  <si>
    <t>MORELL MEDIUM FLY BOX-ROYAL BLUE MATERIAL COVERED</t>
  </si>
  <si>
    <t>MORELL MEDIUM FLY BOX-SPRING GREEN MATERIAL COVERED</t>
  </si>
  <si>
    <t>MORELL LARGE FLY BOX-OLIVE MATERIAL COVERED</t>
  </si>
  <si>
    <t>MORELL LARGE FLY BOX-ROYAL BLUE MATERIAL COVERED</t>
  </si>
  <si>
    <t>MORELL LARGE FLY BOX-SPRING GREEN MATERIAL COVERED</t>
  </si>
  <si>
    <t>MORELL MASTER FLY BOX-ROYAL BLUE MATERIAL COVERED</t>
  </si>
  <si>
    <t>MORELL BIG GAME FLY BOX-WHITE FOAM</t>
  </si>
  <si>
    <t>MORELL BIG GAME FLY BOX-AQUA MATERIAL COVERED</t>
  </si>
  <si>
    <t>MORELL LARGE SALTWATER FLY BOX-ROYAL BLUE MATERIAL COVERED</t>
  </si>
  <si>
    <t>MORELL LARGE SALTWATER FLY BOX-SPRING GREEN MATERIAL COVERED</t>
  </si>
  <si>
    <t>Pg.32</t>
  </si>
  <si>
    <t>MYRAN 6 COMPATMRNT BOX</t>
  </si>
  <si>
    <t>MYRAN 8 COMPATMRNT BOX</t>
  </si>
  <si>
    <t>MYRAN 12 COMPATMRNT BOX</t>
  </si>
  <si>
    <t>MYRAN 4 COMPATMRNT BOX</t>
  </si>
  <si>
    <t>MYRAN 5 LONG COMPATMRNT BOX</t>
  </si>
  <si>
    <t>MYRAN 10 COMPATMRNT BOX</t>
  </si>
  <si>
    <t>MYRAN 18 COMPATMRNT BOX</t>
  </si>
  <si>
    <t>Pg.33</t>
  </si>
  <si>
    <t>C1023-A</t>
  </si>
  <si>
    <t>DEWITT UTILITY 6 COMPARTMENT BOX</t>
  </si>
  <si>
    <t>C1020-C</t>
  </si>
  <si>
    <t>DEWITT UTILITY 4 LONG COMPARTMENT BOX</t>
  </si>
  <si>
    <t>C1020-B</t>
  </si>
  <si>
    <t>DEWITT UTILITY 4 COMPARTMENT BOX</t>
  </si>
  <si>
    <t>C1020-A</t>
  </si>
  <si>
    <t>DEWITT UTILITY 8 COMPARTMENT BOX</t>
  </si>
  <si>
    <t>C1020-T</t>
  </si>
  <si>
    <t>DEWITT UTILITY 6 COMPARTMENT BOX-4 SMALL, 2 LARGE</t>
  </si>
  <si>
    <t>C1026-C</t>
  </si>
  <si>
    <t>DEWITT UTILITY 6 LONG COMPARTMENT BOX</t>
  </si>
  <si>
    <t>C1026-B</t>
  </si>
  <si>
    <t>DEWITT UTILITY 12 COMPARTMENT BOX</t>
  </si>
  <si>
    <t>C1026-A</t>
  </si>
  <si>
    <t>C1043-C</t>
  </si>
  <si>
    <t>C1043-A</t>
  </si>
  <si>
    <t>DEWITT UTILITY 18 COMPARTMENT BOX</t>
  </si>
  <si>
    <t>C1046-O</t>
  </si>
  <si>
    <t>DEWITT UTILITY 1 COMPARTMENT BOX</t>
  </si>
  <si>
    <t>C1045-C</t>
  </si>
  <si>
    <t>C1045-A</t>
  </si>
  <si>
    <t>C4225-A</t>
  </si>
  <si>
    <t>C4225-O</t>
  </si>
  <si>
    <t>C4226-A</t>
  </si>
  <si>
    <t>C4226-C</t>
  </si>
  <si>
    <t>C4226-W</t>
  </si>
  <si>
    <t>DEWITT UTILITY 3 COMPARTMENT BOX</t>
  </si>
  <si>
    <t>C4226-O</t>
  </si>
  <si>
    <t>Pg.34</t>
  </si>
  <si>
    <t>SIMP-COMP</t>
  </si>
  <si>
    <t>SIMP-KIT</t>
  </si>
  <si>
    <t>SIMP-BOX</t>
  </si>
  <si>
    <t>SIMP-HARN</t>
  </si>
  <si>
    <t>SIMP-BACK</t>
  </si>
  <si>
    <t>SIMP-INSRT-FLY</t>
  </si>
  <si>
    <t>SIMP-INSRT-LR</t>
  </si>
  <si>
    <t>COMPLETE KIT(CHEST BOX, HARNESS, 4 INSERTS, BACKPACK)</t>
  </si>
  <si>
    <t>BASIC KIT(CHEST BOX, HARNESS)</t>
  </si>
  <si>
    <t>CHEST BOX</t>
  </si>
  <si>
    <t>HARNESS</t>
  </si>
  <si>
    <t>BACKPACK</t>
  </si>
  <si>
    <t>INSERT FOR FLYS</t>
  </si>
  <si>
    <t>INSERT FOR LURES</t>
  </si>
  <si>
    <t>Pg.35</t>
  </si>
  <si>
    <t>T-130</t>
  </si>
  <si>
    <t>T-200</t>
  </si>
  <si>
    <t>T-300</t>
  </si>
  <si>
    <t>T-400</t>
  </si>
  <si>
    <t>TS-250</t>
  </si>
  <si>
    <t>TS-350</t>
  </si>
  <si>
    <t>TS-450</t>
  </si>
  <si>
    <t>WF-F-4</t>
  </si>
  <si>
    <t>WF-F-5</t>
  </si>
  <si>
    <t>WF-F-6</t>
  </si>
  <si>
    <t>WF-F-7</t>
  </si>
  <si>
    <t>WF-F-8</t>
  </si>
  <si>
    <t>WFMT-4</t>
  </si>
  <si>
    <t>WFMT-5</t>
  </si>
  <si>
    <t>WFMT-6</t>
  </si>
  <si>
    <t>WFMT-7</t>
  </si>
  <si>
    <t>WFMT-8</t>
  </si>
  <si>
    <t>WEIGHT FORWARD MINI-TIP 8WF</t>
  </si>
  <si>
    <t>WEIGHT FORWARD FLOAT LINE</t>
  </si>
  <si>
    <t>9-12 WT ROD, 8IPS GREEN</t>
  </si>
  <si>
    <t>8-10 WT ROD, 7IPS YELLOW</t>
  </si>
  <si>
    <t>6-8 WT ROD,  6IPS NATURAL</t>
  </si>
  <si>
    <t>8-12 WT ROD, 8IPS YELLOW</t>
  </si>
  <si>
    <t>7-10 WT ROD, 6.5 IPS ORANGE</t>
  </si>
  <si>
    <t>6-8 WT ROD, 5.5 IPS WHITE</t>
  </si>
  <si>
    <t>4-6 WT ROD, 4 IPS GREEN</t>
  </si>
  <si>
    <t>Pg.36</t>
  </si>
  <si>
    <t>DINSMORES GREEN EGG TIN 6 SHOT DISPENSER</t>
  </si>
  <si>
    <t>DINSMORES GREEN EGG TIN 5 SHOT DISPENSER</t>
  </si>
  <si>
    <t>DINSMORES GREEN EGG TIN 4 SHOT DISPENSER</t>
  </si>
  <si>
    <t>DINSMORES GREEN EGG TIN 4 SHOT MICRO</t>
  </si>
  <si>
    <t>DINSMORES GREEN EGG TIN SINGLE DISPENSER SIZE 08</t>
  </si>
  <si>
    <t>DINSMORES GREEN EGG TIN SINGLE DISPENSER SIZE 10</t>
  </si>
  <si>
    <t>DINSMORES GREEN EGG TIN SINGLE DISPENSER SIZE 01</t>
  </si>
  <si>
    <t>DINSMORES GREEN EGG TIN SINGLE DISPENSER SIZE 04</t>
  </si>
  <si>
    <t>DINSMORES GREEN EGG TIN SINGLE DISPENSER SIZE 06</t>
  </si>
  <si>
    <t>DINSMORES GREEN EGG TIN SINGLE DISPENSER SIZE AA</t>
  </si>
  <si>
    <t>DINSMORES GREEN EGG TIN SINGLE DISPENSER SIZE AB</t>
  </si>
  <si>
    <t>DINSMORES GREEN EGG TIN SINGLE DISPENSER SIZE BB</t>
  </si>
  <si>
    <t>DINSMORES GREEN EGG TIN SINGLE DISPENSER SIZE SS</t>
  </si>
  <si>
    <t>DINSMORES GREEN EGG TIN REFILL SIZE 08</t>
  </si>
  <si>
    <t>DINSMORES GREEN EGG TIN REFILL SIZE 10</t>
  </si>
  <si>
    <t>DINSMORES GREEN EGG TIN REFILL SIZE 01</t>
  </si>
  <si>
    <t>DINSMORES GREEN EGG TIN REFILL SIZE 04</t>
  </si>
  <si>
    <t>DINSMORES GREEN EGG TIN REFILL SIZE 06</t>
  </si>
  <si>
    <t>DINSMORES GREEN EGG TIN REFILL SIZE AA</t>
  </si>
  <si>
    <t>DINSMORES GREEN EGG TIN REFILL SIZE AB</t>
  </si>
  <si>
    <t>DINSMORES GREEN EGG TIN REFILL SIZE BB</t>
  </si>
  <si>
    <t>DINSMORES GREEN EGG TIN REFILL SIZE SS</t>
  </si>
  <si>
    <t>DINSMORES BLACK ROUND TIN 5-SHOT DISPENSER-CLOSEOUT</t>
  </si>
  <si>
    <t>DINSMORES BLACK EGG TIN 5 SHOT DISPENSER</t>
  </si>
  <si>
    <t>DINSMORES BLACK EGG TIN 4 SHOT DISPENSER</t>
  </si>
  <si>
    <t>DINSMORES BLACK EGG TIN 4 SHOT MICRO</t>
  </si>
  <si>
    <t>DINSMORES BLACK EGG TIN SINGLE DISPENSER SIZE 08</t>
  </si>
  <si>
    <t>DINSMORES BLACK EGG TIN SINGLE DISPENSER SIZE 10</t>
  </si>
  <si>
    <t>DINSMORES BLACK EGG TIN SINGLE DISPENSER SIZE 01</t>
  </si>
  <si>
    <t>DINSMORES BLACK EGG TIN SINGLE DISPENSER SIZE 04</t>
  </si>
  <si>
    <t>DINSMORES BLACK EGG TIN SINGLE DISPENSER SIZE 06</t>
  </si>
  <si>
    <t>DINSMORES BLACK EGG TIN SINGLE DISPENSER SIZE AA</t>
  </si>
  <si>
    <t>DINSMORES BLACK EGG TIN SINGLE DISPENSER SIZE AB</t>
  </si>
  <si>
    <t>DINSMORES BLACK EGG TIN SINGLE DISPENSER SIZE BB</t>
  </si>
  <si>
    <t>DINSMORES BLACK EGG TIN SINGLE DISPENSER SIZE SS</t>
  </si>
  <si>
    <t>DINSMORES BLACK EGG TIN REFILL SIZE 08</t>
  </si>
  <si>
    <t>DINSMORES BLACK EGG TIN REFILL SIZE 10</t>
  </si>
  <si>
    <t>DINSMORES BLACK EGG TIN REFILL SIZE 01</t>
  </si>
  <si>
    <t>DINSMORES BLACK EGG TIN REFILL SIZE 04</t>
  </si>
  <si>
    <t>DINSMORES BLACK EGG TIN REFILL SIZE 06</t>
  </si>
  <si>
    <t>DINSMORES BLACK EGG TIN REFILL SIZE AA</t>
  </si>
  <si>
    <t>DINSMORES BLACK EGG TIN REFILL SIZE AB</t>
  </si>
  <si>
    <t>DINSMORES BLACK EGG TIN REFILL SIZE BB</t>
  </si>
  <si>
    <t>DINSMORES BLACK EGG TIN REFILL SIZE SS</t>
  </si>
  <si>
    <t>DINSMORES ROUND LEAD 5-SHOT DISPENSER</t>
  </si>
  <si>
    <t>DINSMORES ROUND LEAD 4-SHOT DISPENSER</t>
  </si>
  <si>
    <t>DINSMORES ROUND LEAD 4-SHOT MICRO DISPENSER</t>
  </si>
  <si>
    <t>DINSMORES ROUND LEAD SINGLE DISPENSER SIZE 01</t>
  </si>
  <si>
    <t>DINSMORES ROUND LEAD SINGLE DISPENSER SIZE 04</t>
  </si>
  <si>
    <t>DINSMORES ROUND LEAD SINGLE DISPENSER SIZE 06</t>
  </si>
  <si>
    <t>DINSMORES ROUND LEAD SINGLE DISPENSER SIZE 08</t>
  </si>
  <si>
    <t>DINSMORES ROUND LEAD SINGLE DISPENSER SIZE AA</t>
  </si>
  <si>
    <t>DINSMORES ROUND LEAD SINGLE DISPENSER SIZE AB</t>
  </si>
  <si>
    <t>DINSMORES ROUND LEAD SINGLE DISPENSER SIZE BB</t>
  </si>
  <si>
    <t>DINSMORES ROUND LEAD SINGLE DISPENSER SIZE SS</t>
  </si>
  <si>
    <t>DINSMORES ROUND LEAD REFILL SIZE 01</t>
  </si>
  <si>
    <t>DINSMORES ROUND LEAD REFILL SIZE 04</t>
  </si>
  <si>
    <t>DINSMORES ROUND LEAD REFILL SIZE 06</t>
  </si>
  <si>
    <t>DINSMORES ROUND LEAD REFILL SIZE 08</t>
  </si>
  <si>
    <t>DINSMORES ROUND LEAD REFILL SIZE 10</t>
  </si>
  <si>
    <t>DINSMORES ROUND LEAD REFILL SIZE AA</t>
  </si>
  <si>
    <t>DINSMORES ROUND LEAD REFILL SIZE AB</t>
  </si>
  <si>
    <t>DINSMORES ROUND LEAD REFILL SIZE BB</t>
  </si>
  <si>
    <t>DINSMORES ROUND LEAD REFILL SIZE SS</t>
  </si>
  <si>
    <t>DINSMORES GREEN ROUND TIN SINGLE DISPENSER SIZE 10-CLOSEOUT</t>
  </si>
  <si>
    <t>DINSMORES GREEN ROUND TIN SINGLE DISPENSER SIZE SS-CLOSEOUT</t>
  </si>
  <si>
    <t>DINSMORES GREEN ROUND TIN REFILL BOX SIZE 08-CLOSEOUT</t>
  </si>
  <si>
    <t>DINSMORES GREEN ROUND TIN SINGLE DISPENSER SIZE 12-CLOSEOUT</t>
  </si>
  <si>
    <t>DINSMORES GREEN ROUND TIN REFILL BOX SIZE AA-CLOSEOUT</t>
  </si>
  <si>
    <t>DINSMORES GREEN ROUND TIN REFILL BOX SIZE AB-CLOSEOUT</t>
  </si>
  <si>
    <t>DINSMORES GREEN ROUND TIN REFILL BOX SIZE LG-CLOSEOUT</t>
  </si>
  <si>
    <t>DINSMORES BLACK ROUND TIN  SINGLE DISPENSER SIZE 01-CLOSEOUT</t>
  </si>
  <si>
    <t>DINSMORES BLACK ROUND TIN  SINGLE DISPENSER SIZE 08-CLOSEOUT</t>
  </si>
  <si>
    <t>DINSMORES BLACK ROUND TIN  SINGLE DISPENSER SIZE 10-CLOSEOUT</t>
  </si>
  <si>
    <t>DINSMORES BLACK ROUND TIN  SINGLE DISPENSER SIZE AB-CLOSEOUT</t>
  </si>
  <si>
    <t>DINSMORES BLACK ROUND TIN  SINGLE DISPENSER SIZE SS-CLOSEOUT</t>
  </si>
  <si>
    <t>DINSMORES BLACK ROUND TIN  REFILL BOX SIZE 08-CLOSEOUT</t>
  </si>
  <si>
    <t>DINSMORES BLACK ROUND TIN  REFILL BOX SIZE 10-CLOSEOUT</t>
  </si>
  <si>
    <t>DINSMORES BLACK ROUND TIN  REFILL BOX SIZE AA-CLOSEOUT</t>
  </si>
  <si>
    <t>DINSMORES BLACK ROUND TIN  REFILL BOX SIZE LG-CLOSEOUT</t>
  </si>
  <si>
    <t>DINSMORES BLACK ROUND TIN  REFILL BOX SIZE SS-CLOSEOUT</t>
  </si>
  <si>
    <t>Pg.37</t>
  </si>
  <si>
    <t xml:space="preserve">DIMSMORES STEALTH EGG TIN 5 SHOT DISPENSER </t>
  </si>
  <si>
    <t>DINSMORES STEALTH EGG TIN BROWN REFILL SIZE 01</t>
  </si>
  <si>
    <t>DINSMORES STEALTH EGG TIN BROWN REFILL SIZE 04</t>
  </si>
  <si>
    <t>DINSMORES STEALTH EGG TIN BROWN REFILL SIZE 06</t>
  </si>
  <si>
    <t>DINSMORES STEALTH EGG TIN BROWN REFILL SIZE AB</t>
  </si>
  <si>
    <t>DINSMORES STEALTH EGG TIN BROWN REFILL SIZE BB</t>
  </si>
  <si>
    <t>DINSMORES STEALTH EGG TIN TAN REFILL SIZE 01</t>
  </si>
  <si>
    <t>DINSMORES STEALTH EGG TIN TAN REFILL SIZE 04</t>
  </si>
  <si>
    <t>DINSMORES STEALTH EGG TIN TAN REFILL SIZE 06</t>
  </si>
  <si>
    <t>DINSMORES STEALTH EGG TIN TAN REFILL SIZE AB</t>
  </si>
  <si>
    <t>DINSMORES STEALTH EGG TIN TAN REFILL SIZE BB</t>
  </si>
  <si>
    <t>DINSMORES STEALTH EGG TIN GREEN REFILL SIZE 01</t>
  </si>
  <si>
    <t>DINSMORES STEALTH EGG TIN GREEN REFILL SIZE 04</t>
  </si>
  <si>
    <t>DINSMORES STEALTH EGG TIN GREEN REFILL SIZE 06</t>
  </si>
  <si>
    <t>DINSMORES STEALTH EGG TIN GREEN REFILL SIZE AB</t>
  </si>
  <si>
    <t>DINSMORES STEALTH EGG TIN GREEN REFILL SIZE BB</t>
  </si>
  <si>
    <t>DINSMORES STEALTH EGG TIN SLATE REFILL SIZE 01</t>
  </si>
  <si>
    <t>DINSMORES STEALTH EGG TIN SLATE REFILL SIZE 04</t>
  </si>
  <si>
    <t>DINSMORES STEALTH EGG TIN SLATE REFILL SIZE 06</t>
  </si>
  <si>
    <t>DINSMORES STEALTH EGG TIN SLATE REFILL SIZE AB</t>
  </si>
  <si>
    <t>DINSMORES STEALTH EGG TIN SLATE REFILL SIZE BB</t>
  </si>
  <si>
    <t>Pg.38</t>
  </si>
  <si>
    <t>NT00715C</t>
  </si>
  <si>
    <t>KNOT2KINKY NICKEL-TITANIUM  LEADER WIRE 6 LB 15 FT</t>
  </si>
  <si>
    <t>NT00730C</t>
  </si>
  <si>
    <t>KNOT2KINKY NICKEL-TITANIUM  LEADER WIRE 6 LB 30 FT</t>
  </si>
  <si>
    <t>NT00815C</t>
  </si>
  <si>
    <t>KNOT2KINKY NICKEL-TITANIUM  LEADER WIRE 12 LB 15 FT</t>
  </si>
  <si>
    <t>NT00830C</t>
  </si>
  <si>
    <t>KNOT2KINKY NICKEL-TITANIUM  LEADER WIRE 12 LB 30 FT</t>
  </si>
  <si>
    <t>NT00915C</t>
  </si>
  <si>
    <t>KNOT2KINKY NICKEL-TITANIUM  LEADER WIRE 18 LB 15 FT</t>
  </si>
  <si>
    <t>NT00930C</t>
  </si>
  <si>
    <t>KNOT2KINKY NICKEL-TITANIUM  LEADER WIRE 18 LB 30 FT</t>
  </si>
  <si>
    <t>NT01015C</t>
  </si>
  <si>
    <t>KNOT2KINKY NICKEL-TITANIUM  LEADER WIRE 25 LB 15 FT</t>
  </si>
  <si>
    <t>NT01030C</t>
  </si>
  <si>
    <t>KNOT2KINKY NICKEL-TITANIUM  LEADER WIRE 25 LB 30 FT</t>
  </si>
  <si>
    <t>176BRT</t>
  </si>
  <si>
    <t>AFW MICRO-ULTRA 19 STRAND-5 METER SPOOLS .015" DIAMETER, 17.6 LB-BRIGHT</t>
  </si>
  <si>
    <t>264BRT</t>
  </si>
  <si>
    <t>AFW MICRO-ULTRA 19 STRAND-5 METER SPOOLS .018" DIAMETER, 26.4 LB-BRIGHT</t>
  </si>
  <si>
    <t>066BL</t>
  </si>
  <si>
    <t>AFW MICRO-ULTRA 19 STRAND-5 METER SPOOLS .01" DIAMETER, 6.6 LB-BLACK</t>
  </si>
  <si>
    <t>110BL</t>
  </si>
  <si>
    <t>AFW MICRO-ULTRA 19 STRAND-5 METER SPOOLS .012" DIAMETER, 11 LB-BLACK</t>
  </si>
  <si>
    <t>176BL</t>
  </si>
  <si>
    <t>AFW MICRO-ULTRA 19 STRAND-5 METER SPOOLS .015" DIAMETER, 17.6 LB-BLACK</t>
  </si>
  <si>
    <t>264BL</t>
  </si>
  <si>
    <t>AFW MICRO-ULTRA 19 STRAND-5 METER SPOOLS .018" DIAMETER, 26.4 LB-BLACK</t>
  </si>
  <si>
    <t>130CB</t>
  </si>
  <si>
    <t>AFW MICRO-SUPREME 49STRAND-5METER SPOOLS .013"DIAMETER,13LB-BROWN</t>
  </si>
  <si>
    <t>200CB</t>
  </si>
  <si>
    <t>AFW MICRO-SUPREME 49STRAND-5METER SPOOLS .015"DIAMETER,20LB-BROWN</t>
  </si>
  <si>
    <t>260CB</t>
  </si>
  <si>
    <t>AFW MICRO-SUPREME 49STRAND-5METER SPOOLS .018"DIAMETER,26LB-BROWN</t>
  </si>
  <si>
    <t>400CB</t>
  </si>
  <si>
    <t>AFW MICRO-SUPREME 49STRAND-5METER SPOOLS .024"DIAMETER,40LB-BROWN</t>
  </si>
  <si>
    <t>ARG15</t>
  </si>
  <si>
    <t>AMNESIA LEADER BUTT .015" DIAMETER, 15 LB, FLUORESENT GREEN</t>
  </si>
  <si>
    <t>ARG20</t>
  </si>
  <si>
    <t>AMNESIA LEADER BUTT .019" DIAMETER, 20 LB, FLUORESENT GREEN</t>
  </si>
  <si>
    <t>ARG25</t>
  </si>
  <si>
    <t>AMNESIA LEADER BUTT .021" DIAMETER, 25 LB, FLUORESENT GREEN</t>
  </si>
  <si>
    <t>ARG30</t>
  </si>
  <si>
    <t>AMNESIA LEADER BUTT .023" DIAMETER, 30 LB, FLUORESENT GREEN</t>
  </si>
  <si>
    <t>ARG6</t>
  </si>
  <si>
    <t>ARG8</t>
  </si>
  <si>
    <t>ARG10</t>
  </si>
  <si>
    <t>AMNESIA LEADER BUTT .019" DIAMETER, 6 LB, FLUORESENT GREEN</t>
  </si>
  <si>
    <t>AMNESIA LEADER BUTT .021" DIAMETER, 8 LB, FLUORESENT GREEN</t>
  </si>
  <si>
    <t>AMNESIA LEADER BUTT .023" DIAMETER,10 LB, FLUORESENT GREEN</t>
  </si>
  <si>
    <t>ARG12</t>
  </si>
  <si>
    <t>AMNESIA LEADER BUTT .023" DIAMETER,12 LB, FLUORESENT GREEN</t>
  </si>
  <si>
    <t>ARR15</t>
  </si>
  <si>
    <t>AMNESIA LEADER BUTT .015" DIAMETER, 15 LB, FLUORESENT RED</t>
  </si>
  <si>
    <t>ARR20</t>
  </si>
  <si>
    <t>AMNESIA LEADER BUTT .019" DIAMETER, 20 LB, FLUORESENT RED</t>
  </si>
  <si>
    <t>ARR25</t>
  </si>
  <si>
    <t>AMNESIA LEADER BUTT .021" DIAMETER, 25 LB, FLUORESENT RED</t>
  </si>
  <si>
    <t>ARR30</t>
  </si>
  <si>
    <t>AMNESIA LEADER BUTT .023" DIAMETER, 30 LB, FLUORESENT RED</t>
  </si>
  <si>
    <t>AMNESIA LEADER BUTT .015" DIAMETER, 6 LB, FLUORESENT RED</t>
  </si>
  <si>
    <t>AMNESIA LEADER BUTT .019" DIAMETER, 8 LB, FLUORESENT RED</t>
  </si>
  <si>
    <t>AMNESIA LEADER BUTT .021" DIAMETER, 10 LB, FLUORESENT RED</t>
  </si>
  <si>
    <t>AMNESIA LEADER BUTT .023" DIAMETER, 12 LB, FLUORESENT RED</t>
  </si>
  <si>
    <t>ARR6</t>
  </si>
  <si>
    <t>ARR8</t>
  </si>
  <si>
    <t>ARR10</t>
  </si>
  <si>
    <t>ARR12</t>
  </si>
  <si>
    <t>Pg.39</t>
  </si>
  <si>
    <t>MLG1</t>
  </si>
  <si>
    <t>MAXIMA ULTRAGREEN LEADER SPOOLS-8X-.003" DIAMETER-27 YARDS</t>
  </si>
  <si>
    <t>MLG2</t>
  </si>
  <si>
    <t>MAXIMA ULTRAGREEN LEADER SPOOLS-6X-.005" DIAMETER-27 YARDS</t>
  </si>
  <si>
    <t>MLG3</t>
  </si>
  <si>
    <t>MAXIMA ULTRAGREEN LEADER SPOOLS-5X-.006" DIAMETER-27 YARDS</t>
  </si>
  <si>
    <t>MLG4</t>
  </si>
  <si>
    <t>MAXIMA ULTRAGREEN LEADER SPOOLS-4X-.007" DIAMETER-27 YARDS</t>
  </si>
  <si>
    <t>MLG5</t>
  </si>
  <si>
    <t>MAXIMA ULTRAGREEN LEADER SPOOLS-3X-.008" DIAMETER-27 YARDS</t>
  </si>
  <si>
    <t>MLG6</t>
  </si>
  <si>
    <t>MAXIMA ULTRAGREEN LEADER SPOOLS-2X-.009" DIAMETER-27 YARDS</t>
  </si>
  <si>
    <t>MLG8</t>
  </si>
  <si>
    <t>MAXIMA ULTRAGREEN LEADER SPOOLS-1X-.010" DIAMETER-27 YARDS</t>
  </si>
  <si>
    <t>MLG10</t>
  </si>
  <si>
    <t>MAXIMA ULTRAGREEN LEADER SPOOLS-10 LB-.012" DIAMETER-27 YARDS</t>
  </si>
  <si>
    <t>MLG12</t>
  </si>
  <si>
    <t>MAXIMA ULTRAGREEN LEADER SPOOLS-12 LB-.013" DIAMETER-27 YARDS</t>
  </si>
  <si>
    <t>MLG15</t>
  </si>
  <si>
    <t>MAXIMA ULTRAGREEN LEADER SPOOLS-15 LB-.015" DIAMETER-27 YARDS</t>
  </si>
  <si>
    <t>MLG20</t>
  </si>
  <si>
    <t>MAXIMA ULTRAGREEN LEADER SPOOLS-20 LB-.017" DIAMETER-27 YARDS</t>
  </si>
  <si>
    <t>MLG25</t>
  </si>
  <si>
    <t>MAXIMA ULTRAGREEN LEADER SPOOLS-25 LB-.020" DIAMETER-27 YARDS</t>
  </si>
  <si>
    <t>MLG30</t>
  </si>
  <si>
    <t>MAXIMA ULTRAGREEN LEADER SPOOLS-30 LB-.022" DIAMETER-27 YARDS</t>
  </si>
  <si>
    <t>MLG40</t>
  </si>
  <si>
    <t>MAXIMA ULTRAGREEN LEADER SPOOLS-40LB-.024" DIAMETER-27 YARDS</t>
  </si>
  <si>
    <t>MAXIMA ULTRAGREEN LEADER TYING KIT-1 SPOOL OF EACH SIZE 1-25</t>
  </si>
  <si>
    <t>MLP1</t>
  </si>
  <si>
    <t>MAXIMA CLEAR LEADER SPOOLS-8X-.003" DIAMETER-27 YARDS</t>
  </si>
  <si>
    <t>MLP2</t>
  </si>
  <si>
    <t>MAXIMA CLEAR LEADER SPOOLS-6X-.005" DIAMETER-27 YARDS</t>
  </si>
  <si>
    <t>MLP3</t>
  </si>
  <si>
    <t>MAXIMA CLEAR LEADER SPOOLS-5X-.006" DIAMETER-27 YARDS</t>
  </si>
  <si>
    <t>MLP4</t>
  </si>
  <si>
    <t>MAXIMA CLEAR LEADER SPOOLS-4X-.007" DIAMETER-27 YARDS</t>
  </si>
  <si>
    <t>MLP5</t>
  </si>
  <si>
    <t>MAXIMA CLEAR LEADER SPOOLS-3X-.008" DIAMETER-27 YARDS</t>
  </si>
  <si>
    <t>MLP6</t>
  </si>
  <si>
    <t>MAXIMA CLEAR LEADER SPOOLS-2X-.009" DIAMETER-27 YARDS</t>
  </si>
  <si>
    <t>MLP8</t>
  </si>
  <si>
    <t>MAXIMA CLEAR LEADER SPOOLS-1X-.010" DIAMETER-27 YARDS</t>
  </si>
  <si>
    <t>MLP10</t>
  </si>
  <si>
    <t>MAXIMA CLEAR LEADER SPOOLS-10 LB-.012" DIAMETER-27 YARDS</t>
  </si>
  <si>
    <t>MLP12</t>
  </si>
  <si>
    <t>MAXIMA CLEAR LEADER SPOOLS-12 LB-.013" DIAMETER-27 YARDS</t>
  </si>
  <si>
    <t>MLP15</t>
  </si>
  <si>
    <t>MAXIMA CLEAR LEADER SPOOLS-15 LB-.015" DIAMETER-27 YARDS</t>
  </si>
  <si>
    <t>MLP20</t>
  </si>
  <si>
    <t>MAXIMA CLEAR LEADER SPOOLS-20 LB-.017" DIAMETER-27 YARDS</t>
  </si>
  <si>
    <t>MLP25</t>
  </si>
  <si>
    <t>MAXIMA CLEAR LEADER SPOOLS-25 LB-.020" DIAMETER-27 YARDS</t>
  </si>
  <si>
    <t>MLP30</t>
  </si>
  <si>
    <t>MAXIMA CLEAR LEADER SPOOLS-30 LB-.022" DIAMETER-27 YARDS</t>
  </si>
  <si>
    <t>MLP40</t>
  </si>
  <si>
    <t>MAXIMA CLEAR LEADER SPOOLS-40LB-.024" DIAMETER-27 YARDS</t>
  </si>
  <si>
    <t>PTKF125</t>
  </si>
  <si>
    <t>MAXIMA CLEAR LEADER TYING KIT-1 SPOOL OF EACH SIZE 1-25</t>
  </si>
  <si>
    <t>MLC1</t>
  </si>
  <si>
    <t>MAXIMA CHAMELEON LEADER SPOOLS-8X-.003" DIAMETER-27 YARDS</t>
  </si>
  <si>
    <t>MLC2</t>
  </si>
  <si>
    <t>MAXIMA CHAMELEON LEADER SPOOLS-6X-.005" DIAMETER-27 YARDS</t>
  </si>
  <si>
    <t>MLC3</t>
  </si>
  <si>
    <t>MAXIMA CHAMELEON LEADER SPOOLS-5X-.006" DIAMETER-27 YARDS</t>
  </si>
  <si>
    <t>MLC4</t>
  </si>
  <si>
    <t>MAXIMA CHAMELEON LEADER SPOOLS-4X-.007" DIAMETER-27 YARDS</t>
  </si>
  <si>
    <t>MLC5</t>
  </si>
  <si>
    <t>MAXIMA CHAMELEON LEADER SPOOLS-3X-.008" DIAMETER-27 YARDS</t>
  </si>
  <si>
    <t>MLC6</t>
  </si>
  <si>
    <t>MAXIMA CHAMELEON LEADER SPOOLS-2X-.009" DIAMETER-27 YARDS</t>
  </si>
  <si>
    <t>MLC8</t>
  </si>
  <si>
    <t>MAXIMA CHAMELEON LEADER SPOOLS-1X-.010" DIAMETER-27 YARDS</t>
  </si>
  <si>
    <t>MLC10</t>
  </si>
  <si>
    <t>MAXIMA CHAMELEON LEADER SPOOLS-10 LB-.012" DIAMETER-27 YARDS</t>
  </si>
  <si>
    <t>MLC12</t>
  </si>
  <si>
    <t>MAXIMA CHAMELEON LEADER SPOOLS-12 LB-.013" DIAMETER-27 YARDS</t>
  </si>
  <si>
    <t>MLC15</t>
  </si>
  <si>
    <t>MAXIMA CHAMELEON LEADER SPOOLS-15 LB-.015" DIAMETER-27 YARDS</t>
  </si>
  <si>
    <t>MLC20</t>
  </si>
  <si>
    <t>MAXIMA CHAMELEON LEADER SPOOLS-20 LB-.017" DIAMETER-27 YARDS</t>
  </si>
  <si>
    <t>MLC25</t>
  </si>
  <si>
    <t>MAXIMA CHAMELEON LEADER SPOOLS-25 LB-.020" DIAMETER-27 YARDS</t>
  </si>
  <si>
    <t>MLC30</t>
  </si>
  <si>
    <t>MAXIMA CHAMELEON LEADER SPOOLS-30 LB-.022" DIAMETER-27 YARDS</t>
  </si>
  <si>
    <t>MLC40</t>
  </si>
  <si>
    <t>MAXIMA CHAMELEON LEADER SPOOLS-40LB-.024" DIAMETER-27 YARDS</t>
  </si>
  <si>
    <t>LTKF125</t>
  </si>
  <si>
    <t>MAXIMA CHAMELEON LEADER TYING KIT-1 SPOOL OF EACH SIZE 1-25</t>
  </si>
  <si>
    <t>KTL7-0X</t>
  </si>
  <si>
    <t>MAXIMA KNOTLESS TAPERED LEADERS 7 1/2 FT -0X- 14LB</t>
  </si>
  <si>
    <t>KTL7-1X</t>
  </si>
  <si>
    <t>MAXIMA KNOTLESS TAPERED LEADERS 7 1/2 FT -1X- 12LB</t>
  </si>
  <si>
    <t>KTL7-2X</t>
  </si>
  <si>
    <t>MAXIMA KNOTLESS TAPERED LEADERS 7 1/2 FT -2X- 9.5LB</t>
  </si>
  <si>
    <t>KTL7-3X</t>
  </si>
  <si>
    <t>MAXIMA KNOTLESS TAPERED LEADERS 7 1/2 FT -3X- 7.5LB</t>
  </si>
  <si>
    <t>KTL7-4X</t>
  </si>
  <si>
    <t>MAXIMA KNOTLESS TAPERED LEADERS 7 1/2 FT -4X- 6LB</t>
  </si>
  <si>
    <t>KTL7-5X</t>
  </si>
  <si>
    <t>MAXIMA KNOTLESS TAPERED LEADERS 7 1/2 FT -5X- 4.5LB</t>
  </si>
  <si>
    <t>KTL7-6X</t>
  </si>
  <si>
    <t>MAXIMA KNOTLESS TAPERED LEADERS 7 1/2 FT -6X- 3LB</t>
  </si>
  <si>
    <t>KTL7-7X</t>
  </si>
  <si>
    <t>MAXIMA KNOTLESS TAPERED LEADERS 7 1/2 FT -7X- 2.3LB</t>
  </si>
  <si>
    <t>KTL9-0X</t>
  </si>
  <si>
    <t>MAXIMA KNOTLESS TAPERED LEADERS 9 FT -0X- 14LB</t>
  </si>
  <si>
    <t>KTL9-1X</t>
  </si>
  <si>
    <t>MAXIMA KNOTLESS TAPERED LEADERS 9 FT -1X- 12LB</t>
  </si>
  <si>
    <t>KTL9-2X</t>
  </si>
  <si>
    <t>MAXIMA KNOTLESS TAPERED LEADERS 9 FT -2X- 9.5LB</t>
  </si>
  <si>
    <t>KTL9-3X</t>
  </si>
  <si>
    <t>MAXIMA KNOTLESS TAPERED LEADERS 9 FT -3X- 7.5LB</t>
  </si>
  <si>
    <t>KTL9-4X</t>
  </si>
  <si>
    <t>MAXIMA KNOTLESS TAPERED LEADERS 9 FT -4X- 6LB</t>
  </si>
  <si>
    <t>KTL9-5X</t>
  </si>
  <si>
    <t>MAXIMA KNOTLESS TAPERED LEADERS 9 FT -5X- 4.5LB</t>
  </si>
  <si>
    <t>KTL9-6X</t>
  </si>
  <si>
    <t>MAXIMA KNOTLESS TAPERED LEADERS 9 FT -6X- 3LB</t>
  </si>
  <si>
    <t>KTL9-7X</t>
  </si>
  <si>
    <t>MAXIMA KNOTLESS TAPERED LEADERS 9 FT -7X- 2.3LB</t>
  </si>
  <si>
    <t>Pg.40</t>
  </si>
  <si>
    <t>VARIVAS NYLON SUPER TIPPET SPOOL-0X-.0112" DIAMETER-30 METERS</t>
  </si>
  <si>
    <t>VARIVAS NYLON SUPER TIPPET SPOOL-1X-.0102" DIAMETER-30 METERS</t>
  </si>
  <si>
    <t>VARIVAS NYLON SUPER TIPPET SPOOL-2X-.0093" DIAMETER-30 METERS</t>
  </si>
  <si>
    <t>VARIVAS NYLON SUPER TIPPET SPOOL-3X-.0081" DIAMETER-50 METERS</t>
  </si>
  <si>
    <t>VARIVAS NYLON SUPER TIPPET SPOOL-4X-.0065" DIAMETER-50 METERS</t>
  </si>
  <si>
    <t>VARIVAS NYLON SUPER TIPPET SPOOL-5X-.0058" DIAMETER-50 METERS</t>
  </si>
  <si>
    <t>VARIVAS NYLON SUPER TIPPET SPOOL-6X-.0050" DIAMETER-50 METERS</t>
  </si>
  <si>
    <t>VARIVAS NYLON SUPER TIPPET SPOOL-7X-.0041" DIAMETER-50 METERS</t>
  </si>
  <si>
    <t>VARIVAS NYLON SUPER TIPPET SPOOL-8X-.0035" DIAMETER-50 METERS</t>
  </si>
  <si>
    <t>VARIVAS FLUOROCARBON SUPER TIPPET SPOOL 0X -.0112 DIAMETER 25 METERS</t>
  </si>
  <si>
    <t>VARIVAS FLUOROCARBON SUPER TIPPET SPOOL 1X -.0102 DIAMETER 30 METERS</t>
  </si>
  <si>
    <t>VARIVAS FLUOROCARBON SUPER TIPPET SPOOL 2X -.0093 DIAMETER 30 METERS</t>
  </si>
  <si>
    <t>VARIVAS FLUOROCARBON SUPER TIPPET SPOOL 3X -.0081 DIAMETER 30 METERS</t>
  </si>
  <si>
    <t>VARIVAS FLUOROCARBON SUPER TIPPET SPOOL 4X-.0065 DIAMETER 30 METERS</t>
  </si>
  <si>
    <t>VARIVAS FLUOROCARBON SUPER TIPPET SPOOL 5X -.0058 DIAMETER 30 METERS</t>
  </si>
  <si>
    <t>VARIVAS FLUOROCARBON SUPER TIPPET SPOOL 6X -.0050 DIAMETER 30 METERS</t>
  </si>
  <si>
    <t>VARIVAS FLUOROCARBON SUPER TIPPET SPOOL 7X -.0041 DIAMETER 30 METERS</t>
  </si>
  <si>
    <t>VARIVAS FLUOROCARBON SUPER TIPPET SPOOL 8X -.0035 DIAMETER 30 METERS</t>
  </si>
  <si>
    <t>VARIVAS FLUOROCARBON SUPER TIPPET SPOOL 9X -.0030 DIAMETER 30 METERS</t>
  </si>
  <si>
    <t>VARIVAS FLUOROCARBON SUPER TIPPET SPOOL 10X-.0025 DIAMETER 30 METERS</t>
  </si>
  <si>
    <t>VARIVAS ALL-PURPOSE FLUOROCARBON TAPERED LEADER 9 FT-0X-14LB</t>
  </si>
  <si>
    <t>VARIVAS ALL-PURPOSE FLUOROCARBON TAPERED LEADER 9 FT-1X-12LB</t>
  </si>
  <si>
    <t>VARIVAS ALL-PURPOSE FLUOROCARBON TAPERED LEADER 9 FT-2X-9.2LB</t>
  </si>
  <si>
    <t>VARIVAS ALL-PURPOSE FLUOROCARBON TAPERED LEADER 9 FT-3X-6.2LB</t>
  </si>
  <si>
    <t>VARIVAS ALL-PURPOSE FLUOROCARBON TAPERED LEADER 9 FT-4X-4.4LB</t>
  </si>
  <si>
    <t>VARIVAS ALL-PURPOSE FLUOROCARBON TAPERED LEADER 9 FT-5X-3.6LB</t>
  </si>
  <si>
    <t>VARIVAS ALL-PURPOSE FLUOROCARBON TAPERED LEADER 9 FT-6X-2.8LB</t>
  </si>
  <si>
    <t>VARIVAS AIRS SHOOTING LINE 24 LB - 100 METERS</t>
  </si>
  <si>
    <t>VARIVAS AIRS SHOOTING LINE 30 LB - 100 METERS</t>
  </si>
  <si>
    <t>VARIVAS AIRS SHOOTING LINE 36 LB - 100 METERS</t>
  </si>
  <si>
    <t>VARIVAS AIRS SHOOTING LINE 47 LB - 100 METERS</t>
  </si>
  <si>
    <t>Pg.41</t>
  </si>
  <si>
    <t>VARIVAS STANDARD TAPERED LEADERS 7 1/2 FT -3X- 8LB</t>
  </si>
  <si>
    <t>VARIVAS STANDARD TAPERED LEADERS 7 1/2 FT -4X- 6LB</t>
  </si>
  <si>
    <t>VARIVAS STANDARD TAPERED LEADERS 7 1/2 FT -5X- 4.4LB</t>
  </si>
  <si>
    <t>VARIVAS STANDARD TAPERED LEADERS 7 1/2 FT -6X- 3.4LB</t>
  </si>
  <si>
    <t>VARIVAS STANDARD TAPERED LEADERS 7 1/2 FT -7X- 2.4LB</t>
  </si>
  <si>
    <t>VARIVAS STANDARD TAPERED LEADERS 9 FT -3X- 8LB</t>
  </si>
  <si>
    <t>VARIVAS STANDARD TAPERED LEADERS 9 FT -4X- 6LB</t>
  </si>
  <si>
    <t>VARIVAS STANDARD TAPERED LEADERS 9 FT -5X- 4.4LB</t>
  </si>
  <si>
    <t>VARIVAS STANDARD TAPERED LEADERS 9 FT -6X- 3.4LB</t>
  </si>
  <si>
    <t>VARIVAS STANDARD TAPERED LEADERS 9 FT -7X- 2.4LB</t>
  </si>
  <si>
    <t>VARIVAS ALL-PURPOSE TAPERED LEADERS 12 FT -0X- 14 LB</t>
  </si>
  <si>
    <t>VARIVAS ALL-PURPOSE TAPERED LEADERS 12 FT -2X- 10 LB</t>
  </si>
  <si>
    <t>VARIVAS ALL-PURPOSE TAPERED LEADERS 12 FT -3X- 8 LB</t>
  </si>
  <si>
    <t>VARIVAS ALL-PURPOSE TAPERED LEADERS 12 FT -7X- 2.4 LB</t>
  </si>
  <si>
    <t>VARIVAS ALL-PURPOSE TAPERED LEADERS 7 1/2 FT -7X- 2.4 LB</t>
  </si>
  <si>
    <t>VARIVAS ALL-PURPOSE TAPERED LEADERS 9 FT -3X- 8 LB</t>
  </si>
  <si>
    <t>VARIVAS ALL-PURPOSE TAPERED LEADERS 9 FT -7X- 2.4 LB</t>
  </si>
  <si>
    <t>VARIVAS SPECIALIST DRY TAPERED LEADER 12 FT -4X- 6 LB</t>
  </si>
  <si>
    <t>VARIVAS SPECIALIST DRY TAPERED LEADER 9 FT -6X- 3.4 LB</t>
  </si>
  <si>
    <t>VARIVAS SPECIALIST DRY TAPERED LEADER 9 FT -7X- 2.4 LB</t>
  </si>
  <si>
    <t>VARIVAS SALMON/LIGHT SALTWATER TAPERED LEADERS 10 FT 8 LB</t>
  </si>
  <si>
    <t>VARIVAS SALMON/LIGHT SALTWATER TAPERED LEADERS 10 FT 6 LB</t>
  </si>
  <si>
    <t>VARIVAS SALMON/LIGHT SALTWATER TAPERED LEADERS 10 FT 16 LB</t>
  </si>
  <si>
    <t>VARIVAS SALMON/LIGHT SALTWATER TAPERED LEADERS 10 FT 20 LB</t>
  </si>
  <si>
    <t>Pg.42</t>
  </si>
  <si>
    <t>VR-S2000-10</t>
  </si>
  <si>
    <t>VARIVAS IWI S-2000 STANDARD DRY HOOKS 30 PK SIZE 10</t>
  </si>
  <si>
    <t>VR-S2000-12</t>
  </si>
  <si>
    <t>VARIVAS IWI S-2000 STANDARD DRY HOOKS 30 PK SIZE 12</t>
  </si>
  <si>
    <t>VR-S2000-14</t>
  </si>
  <si>
    <t>VARIVAS IWI S-2000 STANDARD DRY HOOKS 30 PK SIZE 14</t>
  </si>
  <si>
    <t>VR-S2000-16</t>
  </si>
  <si>
    <t>VARIVAS IWI S-2000 STANDARD DRY HOOKS 30 PK SIZE 16</t>
  </si>
  <si>
    <t>VR-S2000-18</t>
  </si>
  <si>
    <t>VARIVAS IWI S-2000 STANDARD DRY HOOKS 30 PK SIZE 18</t>
  </si>
  <si>
    <t>VR-S2000-20</t>
  </si>
  <si>
    <t>VARIVAS IWI S-2000 STANDARD DRY HOOKS 30 PK SIZE 20</t>
  </si>
  <si>
    <t>VR-S2000-22</t>
  </si>
  <si>
    <t>VARIVAS IWI S-2000 STANDARD DRY HOOKS 30 PK SIZE 22</t>
  </si>
  <si>
    <t>VR-T2000-10</t>
  </si>
  <si>
    <t>VARIVAS IWI S-2000 TERRESTRIAL HOOKS 30 PK SIZE 10</t>
  </si>
  <si>
    <t>VR-T2000-12</t>
  </si>
  <si>
    <t>VARIVAS IWI S-2000 TERRESTRIAL HOOKS 30 PK SIZE 12</t>
  </si>
  <si>
    <t>VR-T2000-14</t>
  </si>
  <si>
    <t>VARIVAS IWI S-2000 TERRESTRIAL HOOKS 30 PK SIZE 14</t>
  </si>
  <si>
    <t>VR-T2000-16</t>
  </si>
  <si>
    <t>VARIVAS IWI S-2000 TERRESTRIAL HOOKS 30 PK SIZE 16</t>
  </si>
  <si>
    <t>VR-F2000-14</t>
  </si>
  <si>
    <t>VARIVAS IWI S-2000 NYMPH &amp; PUPA HOOKS 30 PK SIZE 14</t>
  </si>
  <si>
    <t>VR-F2000-16</t>
  </si>
  <si>
    <t>VARIVAS IWI S-2000 NYMPH &amp; PUPA HOOKS 30 PK SIZE 16</t>
  </si>
  <si>
    <t>VR-F2000-18</t>
  </si>
  <si>
    <t>VARIVAS IWI S-2000 NYMPH &amp; PUPA HOOKS 30 PK SIZE 18</t>
  </si>
  <si>
    <t>VR-M2000-14</t>
  </si>
  <si>
    <t>VARIVAS IWI S-2000 MAYFLY HOOKS 30 PK SIZE 14</t>
  </si>
  <si>
    <t>VR-M2000-16</t>
  </si>
  <si>
    <t>VARIVAS IWI S-2000 MAYFLY HOOKS 30 PK SIZE 16</t>
  </si>
  <si>
    <t>VR-M2000-18</t>
  </si>
  <si>
    <t>VARIVAS IWI S-2000 MAYFLY HOOKS 30 PK SIZE 18</t>
  </si>
  <si>
    <t>VR-2100-10</t>
  </si>
  <si>
    <t>VARIVAS STANDARD DRY HOOKS 30 PK SIZE 10</t>
  </si>
  <si>
    <t>VR-2100-12</t>
  </si>
  <si>
    <t>VARIVAS STANDARD DRY HOOKS 30 PK SIZE 12</t>
  </si>
  <si>
    <t>VR-2100-14</t>
  </si>
  <si>
    <t>VARIVAS STANDARD DRY HOOKS 30 PK SIZE 14</t>
  </si>
  <si>
    <t>VR-2100-16</t>
  </si>
  <si>
    <t>VARIVAS STANDARD DRY HOOKS 30 PK SIZE 16</t>
  </si>
  <si>
    <t>VR-2100-18</t>
  </si>
  <si>
    <t>VARIVAS STANDARD DRY HOOKS 30 PK SIZE 18</t>
  </si>
  <si>
    <t>VR-2100-20</t>
  </si>
  <si>
    <t>VARIVAS STANDARD DRY HOOKS 30 PK SIZE 20</t>
  </si>
  <si>
    <t>VR-2110-12</t>
  </si>
  <si>
    <t>VARIVAS FEATHER LIGHT DRY HOOKS 30 PK SIZE 12</t>
  </si>
  <si>
    <t>VR-2110-14</t>
  </si>
  <si>
    <t>VARIVAS FEATHER LIGHT DRY HOOKS 30 PK SIZE 14</t>
  </si>
  <si>
    <t>VR-2110-16</t>
  </si>
  <si>
    <t>VARIVAS FEATHER LIGHT DRY HOOKS 30 PK SIZE 16</t>
  </si>
  <si>
    <t>VR-2110-18</t>
  </si>
  <si>
    <t>VARIVAS FEATHER LIGHT DRY HOOKS 30 PK SIZE 18</t>
  </si>
  <si>
    <t>VR-2110-20</t>
  </si>
  <si>
    <t>VARIVAS FEATHER LIGHT DRY HOOKS 30 PK SIZE 20</t>
  </si>
  <si>
    <t>VR-2110-22</t>
  </si>
  <si>
    <t>VARIVAS FEATHER LIGHT DRY HOOKS 30 PK SIZE 22</t>
  </si>
  <si>
    <t>VR-2120-10</t>
  </si>
  <si>
    <t>VARIVAS 2120WB WAVE BARBLESS HOOKS 30 PK SIZE10</t>
  </si>
  <si>
    <t>VR-2120-12</t>
  </si>
  <si>
    <t>VARIVAS 2120WB WAVE BARBLESS HOOKS 30 PK SIZE12</t>
  </si>
  <si>
    <t>VR-2120-14</t>
  </si>
  <si>
    <t>VARIVAS 2120WB WAVE BARBLESS HOOKS 30 PK SIZE14</t>
  </si>
  <si>
    <t>VR-2120-16</t>
  </si>
  <si>
    <t>VARIVAS 2120WB WAVE BARBLESS HOOKS 30 PK SIZE16</t>
  </si>
  <si>
    <t>VR-2120-18</t>
  </si>
  <si>
    <t>VARIVAS 2120WB WAVE BARBLESS HOOKS 30 PK SIZE18</t>
  </si>
  <si>
    <t>VR-2120-20</t>
  </si>
  <si>
    <t>VARIVAS 2120WB WAVE BARBLESS HOOKS 30 PK SIZE20</t>
  </si>
  <si>
    <t>VR-2120-22</t>
  </si>
  <si>
    <t>VARIVAS 2120WB WAVE BARBLESS HOOKS 30 PK SIZE22</t>
  </si>
  <si>
    <t>VR-2200-10</t>
  </si>
  <si>
    <t>VARIVAS 2200 CURVED SHANK HOOKS 30 PK SIZE 10</t>
  </si>
  <si>
    <t>VR-2200-12</t>
  </si>
  <si>
    <t>VARIVAS 2200 CURVED SHANK HOOKS 30 PK SIZE 12</t>
  </si>
  <si>
    <t>VR-2200-14</t>
  </si>
  <si>
    <t>VARIVAS 2200 CURVED SHANK HOOKS 30 PK SIZE 14</t>
  </si>
  <si>
    <t>VR-2200-16</t>
  </si>
  <si>
    <t>VARIVAS 2200 CURVED SHANK HOOKS 30 PK SIZE 16</t>
  </si>
  <si>
    <t>VR-2200-18</t>
  </si>
  <si>
    <t>VARIVAS 2200 CURVED SHANK HOOKS 30 PK SIZE 18</t>
  </si>
  <si>
    <t>VR-2200-20</t>
  </si>
  <si>
    <t>VARIVAS 2200 CURVED SHANK HOOKS 30 PK SIZE 20</t>
  </si>
  <si>
    <t>VR-2200-22</t>
  </si>
  <si>
    <t>VARIVAS 2200 CURVED SHANK HOOKS 30 PK SIZE 22</t>
  </si>
  <si>
    <t>VR-2200-24</t>
  </si>
  <si>
    <t>VARIVAS 2200 CURVED SHANK HOOKS 30 PK SIZE 24</t>
  </si>
  <si>
    <t>VR-2200B-10</t>
  </si>
  <si>
    <t>VARIVAS 2200BL CURVED SHANK BARBLESS BRONZE HOOKS 30 PK SIZE 10</t>
  </si>
  <si>
    <t>VR-2200B-12</t>
  </si>
  <si>
    <t>VARIVAS 2200BL CURVED SHANK BARBLESS BRONZE HOOKS 30 PK SIZE 12</t>
  </si>
  <si>
    <t>VR-2200B-14</t>
  </si>
  <si>
    <t>VARIVAS 2200BL CURVED SHANK BARBLESS BRONZE HOOKS 30 PK SIZE 14</t>
  </si>
  <si>
    <t>VR-2200B-16</t>
  </si>
  <si>
    <t>VARIVAS 2200BL CURVED SHANK BARBLESS BRONZE HOOKS 30 PK SIZE 16</t>
  </si>
  <si>
    <t>VR-2200B-18</t>
  </si>
  <si>
    <t>VARIVAS 2200BL CURVED SHANK BARBLESS BRONZE HOOKS 30 PK SIZE 18</t>
  </si>
  <si>
    <t>VR-2200B-20</t>
  </si>
  <si>
    <t>VARIVAS 2200BL CURVED SHANK BARBLESS BRONZE HOOKS 30 PK SIZE 20</t>
  </si>
  <si>
    <t>VR-2200B-22</t>
  </si>
  <si>
    <t>VARIVAS 2200BL CURVED SHANK BARBLESS BRONZE HOOKS 30 PK SIZE 22</t>
  </si>
  <si>
    <t>VR-2200B-24</t>
  </si>
  <si>
    <t>VARIVAS 2200BL CURVED SHANK BARBLESS BRONZE HOOKS 30 PK SIZE 24</t>
  </si>
  <si>
    <t>VARIVAS 2200BL-B CURVED SHANK BARBLESS BLACK HOOKS 30 PK SIZE 10</t>
  </si>
  <si>
    <t>VARIVAS 2200BL-B CURVED SHANK BARBLESS BLACK HOOKS 30 PK SIZE 12</t>
  </si>
  <si>
    <t>VARIVAS 2200BL-B CURVED SHANK BARBLESS BLACK HOOKS 30 PK SIZE 14</t>
  </si>
  <si>
    <t>VARIVAS 2200BL-B CURVED SHANK BARBLESS BLACK HOOKS 30 PK SIZE 16</t>
  </si>
  <si>
    <t>VARIVAS 2200BL-B CURVED SHANK BARBLESS BLACK HOOKS 30 PK SIZE 18</t>
  </si>
  <si>
    <t>VARIVAS 2200BL-B CURVED SHANK BARBLESS BLACK HOOKS 30 PK SIZE 20</t>
  </si>
  <si>
    <t>VARIVAS 2200BL-B CURVED SHANK BARBLESS BLACK HOOKS 30 PK SIZE 22</t>
  </si>
  <si>
    <t>VARIVAS 2200BL-B CURVED SHANK BARBLESS BLACK HOOKS 30 PK SIZE 24</t>
  </si>
  <si>
    <t>VR-2210-14</t>
  </si>
  <si>
    <t>VARIVAS 2210 4X FINE CURVED SHANK HOOKS 30 PK SIZE 14</t>
  </si>
  <si>
    <t>VR-2210-16</t>
  </si>
  <si>
    <t>VARIVAS 2210 4X FINE CURVED SHANK HOOKS 30 PK SIZE 16</t>
  </si>
  <si>
    <t>VR-2210-18</t>
  </si>
  <si>
    <t>VARIVAS 2210 4X FINE CURVED SHANK HOOKS 30 PK SIZE 18</t>
  </si>
  <si>
    <t>VR-2210-20</t>
  </si>
  <si>
    <t>VARIVAS 2210 4X FINE CURVED SHANK HOOKS 30 PK SIZE 20</t>
  </si>
  <si>
    <t>VR-2210-22</t>
  </si>
  <si>
    <t>VARIVAS 2210 4X FINE CURVED SHANK HOOKS 30 PK SIZE 22</t>
  </si>
  <si>
    <t>VR-2210-24</t>
  </si>
  <si>
    <t>VARIVAS 2210 4X FINE CURVED SHANK HOOKS 30 PK SIZE 24</t>
  </si>
  <si>
    <t>VR-2210-26</t>
  </si>
  <si>
    <t>VARIVAS 2210 4X FINE CURVED SHANK HOOKS 30 PK SIZE 26</t>
  </si>
  <si>
    <t>VR-2210-28</t>
  </si>
  <si>
    <t>VARIVAS 2210 4X FINE CURVED SHANK HOOKS 30 PK SIZE 28</t>
  </si>
  <si>
    <t>VR-2210-30</t>
  </si>
  <si>
    <t>VARIVAS 2210 4X FINE CURVED SHANK HOOKS 30 PK SIZE 30</t>
  </si>
  <si>
    <t>VR-2300-20</t>
  </si>
  <si>
    <t>VARIVAS 2300 ULTRA MIDGE HOOKS 30 PK SIZE 20</t>
  </si>
  <si>
    <t>VR-2300-22</t>
  </si>
  <si>
    <t>VARIVAS 2300 ULTRA MIDGE HOOKS 30 PK SIZE 22</t>
  </si>
  <si>
    <t>VR-2300-24</t>
  </si>
  <si>
    <t>VARIVAS 2300 ULTRA MIDGE HOOKS 30 PK SIZE 24</t>
  </si>
  <si>
    <t>VR-2300-26</t>
  </si>
  <si>
    <t>VARIVAS 2300 ULTRA MIDGE HOOKS 30 PK SIZE 26</t>
  </si>
  <si>
    <t>VR-2300-28</t>
  </si>
  <si>
    <t>VARIVAS 2300 ULTRA MIDGE HOOKS 30 PK SIZE 28</t>
  </si>
  <si>
    <t>VR-2300-30</t>
  </si>
  <si>
    <t>VARIVAS 2300 ULTRA MIDGE HOOKS 30 PK SIZE 30</t>
  </si>
  <si>
    <t>Pg.43</t>
  </si>
  <si>
    <t>VR-2400-06</t>
  </si>
  <si>
    <t>VARIVAS 2400V  WET HOOKS 25 PK SIZE 6</t>
  </si>
  <si>
    <t>VR-2400-08</t>
  </si>
  <si>
    <t>VARIVAS 2400V  WET HOOKS 25 PK SIZE 8</t>
  </si>
  <si>
    <t>VR-2400-10</t>
  </si>
  <si>
    <t>VARIVAS 2400V  WET HOOKS 25 PK SIZE 10</t>
  </si>
  <si>
    <t>VR-2400-12</t>
  </si>
  <si>
    <t>VARIVAS 2400V  WET HOOKS 25 PK SIZE 12</t>
  </si>
  <si>
    <t>VR-2400-14</t>
  </si>
  <si>
    <t>VARIVAS 2400V  WET HOOKS 25 PK SIZE 14</t>
  </si>
  <si>
    <t>VR-2400-16</t>
  </si>
  <si>
    <t>VARIVAS 2400V  WET HOOKS 25 PK SIZE 16</t>
  </si>
  <si>
    <t>VR-2410-06</t>
  </si>
  <si>
    <t>VARIVAS 2410V DEEP WIDE WET HOOKS 25 PK SIZE 6</t>
  </si>
  <si>
    <t>VR-2410-08</t>
  </si>
  <si>
    <t>VARIVAS 2410V DEEP WIDE WET HOOKS 25 PK SIZE 8</t>
  </si>
  <si>
    <t>VR-2410-10</t>
  </si>
  <si>
    <t>VARIVAS 2410V DEEP WIDE WET HOOKS 25 PK SIZE 10</t>
  </si>
  <si>
    <t>VR-2410-12</t>
  </si>
  <si>
    <t>VARIVAS 2410V DEEP WIDE WET HOOKS 25 PK SIZE 12</t>
  </si>
  <si>
    <t>VR-2500-02</t>
  </si>
  <si>
    <t>VARIVAS 2500V STREAMER HOOKS 25 PK SIZE 02</t>
  </si>
  <si>
    <t>VR-2500-04</t>
  </si>
  <si>
    <t>VARIVAS 2500V STREAMER HOOKS 25 PK SIZE 04</t>
  </si>
  <si>
    <t>VR-2500-06</t>
  </si>
  <si>
    <t>VARIVAS 2500V STREAMER HOOKS 25 PK SIZE 06</t>
  </si>
  <si>
    <t>VR-2500-08</t>
  </si>
  <si>
    <t>VARIVAS 2500V STREAMER HOOKS 25 PK SIZE 08</t>
  </si>
  <si>
    <t>VR-2500-10</t>
  </si>
  <si>
    <t>VARIVAS 2500V STREAMER HOOKS 25 PK SIZE 10</t>
  </si>
  <si>
    <t>VR-2500-12</t>
  </si>
  <si>
    <t>VARIVAS 2500V STREAMER HOOKS 25 PK SIZE 12</t>
  </si>
  <si>
    <t>VR-2500S-02</t>
  </si>
  <si>
    <t>VARIVAS 2500V-SE STREAMER STRAIGHT EYE HOOKS 25 PK SIZE 02</t>
  </si>
  <si>
    <t>VR-2500S-04</t>
  </si>
  <si>
    <t>VARIVAS 2500V-SE STREAMER STRAIGHT EYE HOOKS 25 PK SIZE 04</t>
  </si>
  <si>
    <t>VR-2500S-06</t>
  </si>
  <si>
    <t>VARIVAS 2500V-SE STREAMER STRAIGHT EYE HOOKS 25 PK SIZE 06</t>
  </si>
  <si>
    <t>VR-2500S-1/0</t>
  </si>
  <si>
    <t>VARIVAS 2500V-SE STREAMER STRAIGHT EYE HOOKS 25 PK SIZE 1/0</t>
  </si>
  <si>
    <t>VR-2510-02</t>
  </si>
  <si>
    <t>VARIVAS 2510WB KEEL STREAMER HOOKS 25 PK SIZE 02</t>
  </si>
  <si>
    <t>VR-2510-04</t>
  </si>
  <si>
    <t>VARIVAS 2510WB KEEL STREAMER HOOKS 25 PK SIZE 04</t>
  </si>
  <si>
    <t>VR-2510-06</t>
  </si>
  <si>
    <t>VARIVAS 2510WB KEEL STREAMER HOOKS 25 PK SIZE 06</t>
  </si>
  <si>
    <t>VR-2510-08</t>
  </si>
  <si>
    <t>VARIVAS 2510WB KEEL STREAMER HOOKS 25 PK SIZE 08</t>
  </si>
  <si>
    <t>VR-2510-10</t>
  </si>
  <si>
    <t>VARIVAS 2510WB KEEL STREAMER HOOKS 25 PK SIZE 10</t>
  </si>
  <si>
    <t>VR-2510-12</t>
  </si>
  <si>
    <t>VARIVAS 2510WB KEEL STREAMER HOOKS 25 PK SIZE 12</t>
  </si>
  <si>
    <t>VR-2600V-1</t>
  </si>
  <si>
    <t>VARIVAS 2600V SALT WATER HOOKS 25 PK SIZE 1</t>
  </si>
  <si>
    <t>VR-2600V-1/0</t>
  </si>
  <si>
    <t>VARIVAS 2600V SALT WATER HOOKS 25 PK SIZE 1/0</t>
  </si>
  <si>
    <t>VR-2600V-2/0</t>
  </si>
  <si>
    <t>VARIVAS 2600V SALT WATER HOOKS 25 PK SIZE 2/0</t>
  </si>
  <si>
    <t>VR-2600V-3/0</t>
  </si>
  <si>
    <t>VARIVAS 2600V SALT WATER HOOKS 25 PK SIZE 3/0</t>
  </si>
  <si>
    <t>VR-2600V-4/0</t>
  </si>
  <si>
    <t>VARIVAS 2600V SALT WATER HOOKS 25 PK SIZE 4/0</t>
  </si>
  <si>
    <t>VR-2600S-1</t>
  </si>
  <si>
    <t>VARIVAS 2600ST-V SALT WATER HOOKS STAINLESS 25 PK SIZE 1</t>
  </si>
  <si>
    <t>VR-2600S-1/0</t>
  </si>
  <si>
    <t>VARIVAS 2600ST-V SALT WATER HOOKS STAINLESS 25 PK SIZE 1/0</t>
  </si>
  <si>
    <t>VR-2600S-2</t>
  </si>
  <si>
    <t>VARIVAS 2600ST-V SALT WATER HOOKS STAINLESS 25 PK SIZE 2</t>
  </si>
  <si>
    <t>VR-2600S-2/0</t>
  </si>
  <si>
    <t>VARIVAS 2600ST-V SALT WATER HOOKS STAINLESS 25 PK SIZE 2/0</t>
  </si>
  <si>
    <t>VR-2600S-3/0</t>
  </si>
  <si>
    <t>VARIVAS 2600ST-V SALT WATER HOOKS STAINLESS 25 PK SIZE 3/0</t>
  </si>
  <si>
    <t>VR-2600S-4</t>
  </si>
  <si>
    <t>VARIVAS 2600ST-V SALT WATER HOOKS STAINLESS 25 PK SIZE 4</t>
  </si>
  <si>
    <t>VR-2600S-4/0</t>
  </si>
  <si>
    <t>VARIVAS 2600ST-V SALT WATER HOOKS STAINLESS 25 PK SIZE 4/0</t>
  </si>
  <si>
    <t>VR-2600S-6</t>
  </si>
  <si>
    <t>VARIVAS 2600ST-V SALT WATER HOOKS STAINLESS 25 PK SIZE 6</t>
  </si>
  <si>
    <t>VR-2600S-8</t>
  </si>
  <si>
    <t>VARIVAS 2600ST-V SALT WATER HOOKS STAINLESS 25 PK SIZE 8</t>
  </si>
  <si>
    <t>Pg.44</t>
  </si>
  <si>
    <t>1405-20</t>
  </si>
  <si>
    <t xml:space="preserve">5 PC ASSORTED COLORS 1/2 " RETAIL HANG BAG </t>
  </si>
  <si>
    <t>1450-YW</t>
  </si>
  <si>
    <t>3 PC YELLOW 1/2" DIAMETER, RETAIL HANG BAG</t>
  </si>
  <si>
    <t>1451-OR</t>
  </si>
  <si>
    <t>3 PC ORANGE 1/2" DIAMETER, RETAIL HANG BAG</t>
  </si>
  <si>
    <t>1452-WT</t>
  </si>
  <si>
    <t>3 PC WHITE 1/2" DIAMETER, RETAIL HANG BAG</t>
  </si>
  <si>
    <t>1453-FR</t>
  </si>
  <si>
    <t>3 PC FIRE RED 1/2" DIAMETER, RETAIL HANG BAG</t>
  </si>
  <si>
    <t>1454-PK</t>
  </si>
  <si>
    <t>3 PC PINK 1/2" DIAMETER, RETAIL HANG BAG</t>
  </si>
  <si>
    <t>1400-AS</t>
  </si>
  <si>
    <t>150 PC ASSORTED COLORS 1/2" DIAMETER BULK SACK</t>
  </si>
  <si>
    <t>1400-FR</t>
  </si>
  <si>
    <t>30 PC FIRE RED 1/2" DIAMETER, BULK SACK</t>
  </si>
  <si>
    <t>1400-OR</t>
  </si>
  <si>
    <t>30 PC ORANGE 1/2" DIAMETER, BULK SACK</t>
  </si>
  <si>
    <t>1400-PK</t>
  </si>
  <si>
    <t>30 PC PINK 1/2" DIAMETER, BULK SACK</t>
  </si>
  <si>
    <t>1400-WT</t>
  </si>
  <si>
    <t>30 PC WHITE 1/2" DIAMETER, BULK SACK</t>
  </si>
  <si>
    <t>1400-YW</t>
  </si>
  <si>
    <t>30 PC YELLOW 1/2" DIAMETER, BULK SACK</t>
  </si>
  <si>
    <t>1403-20</t>
  </si>
  <si>
    <t xml:space="preserve">5 PC ASSORTED COLORS 3/4 " RETAIL HANG BAG </t>
  </si>
  <si>
    <t>1470-YW</t>
  </si>
  <si>
    <t>3 PC YELLOW 3/4" DIAMETER, RETAIL HANG BAG</t>
  </si>
  <si>
    <t>1471-OR</t>
  </si>
  <si>
    <t>3 PC ORANGE 3/4" DIAMETER, RETAIL HANG BAG</t>
  </si>
  <si>
    <t>1472-WT</t>
  </si>
  <si>
    <t>3 PC WHITE 3/4" DIAMETER, RETAIL HANG BAG</t>
  </si>
  <si>
    <t>1473-FR</t>
  </si>
  <si>
    <t>3 PC FIRE RED 3/4" DIAMETER, RETAIL HANG BAG</t>
  </si>
  <si>
    <t>1474-PK</t>
  </si>
  <si>
    <t>3 PC PINK 3/4" DIAMETER, RETAIL HANG BAG</t>
  </si>
  <si>
    <t>1401-AS</t>
  </si>
  <si>
    <t>125 PC ASSORTED COLORS 3/4" DIAMETER BULK SACK</t>
  </si>
  <si>
    <t>1401-FR</t>
  </si>
  <si>
    <t>25 PC FIRE RED 3/4" DIAMETER BULK SACK</t>
  </si>
  <si>
    <t>1401-OR</t>
  </si>
  <si>
    <t>25 PC ORANGE 3/4" DIAMETER BULK SACK</t>
  </si>
  <si>
    <t>1401-PK</t>
  </si>
  <si>
    <t>25 PC PINK 3/4" DIAMETER BULK SACK</t>
  </si>
  <si>
    <t>1401-WT</t>
  </si>
  <si>
    <t>25 PC WHITE 3/4" DIAMETER BULK SACK</t>
  </si>
  <si>
    <t>1401-YW</t>
  </si>
  <si>
    <t>25 PC YELLOW 3/4" DIAMETER BULK SACK</t>
  </si>
  <si>
    <t>1404-15</t>
  </si>
  <si>
    <t>4 PC ASSOTED COLORS 1" DIAMETER, RETAIL HANG BAG</t>
  </si>
  <si>
    <t>1480-YW</t>
  </si>
  <si>
    <t>3 PC YELLOW 1" DIAMETER, RETAIL HANG BAG</t>
  </si>
  <si>
    <t>1481-OR</t>
  </si>
  <si>
    <t>3 PC ORANGE 1" DIAMETER, RETAIL HANG BAG</t>
  </si>
  <si>
    <t>1482-WT</t>
  </si>
  <si>
    <t>3 PC WHITE 1" DIAMETER, RETAIL HANG BAG</t>
  </si>
  <si>
    <t>1483-FR</t>
  </si>
  <si>
    <t>3 PC FIRE RED 1" DIAMETER, RETAIL HANG BAG</t>
  </si>
  <si>
    <t>1484-PK</t>
  </si>
  <si>
    <t>3 PC PINK 1" DIAMETER, RETAIL HANG BAG</t>
  </si>
  <si>
    <t>1402-AS</t>
  </si>
  <si>
    <t>100 PC ASSORTED COLORS 1" DIAMETER BULK SACK</t>
  </si>
  <si>
    <t>1402-FR</t>
  </si>
  <si>
    <t>20 PC FIRE RED 1" DIAMETER BULK SACK</t>
  </si>
  <si>
    <t>1402-OR</t>
  </si>
  <si>
    <t>20 PC ORANGE 1" DIAMETER BULK SACK</t>
  </si>
  <si>
    <t>1402-PK</t>
  </si>
  <si>
    <t>20 PC PINK 1" DIAMETER BULK SACK</t>
  </si>
  <si>
    <t>1402-WT</t>
  </si>
  <si>
    <t>20 PC WHITE 1" DIAMETER BULK SACK</t>
  </si>
  <si>
    <t>1402-YW</t>
  </si>
  <si>
    <t>20 PC YELLOW 1" DIAMETER BULK SACK</t>
  </si>
  <si>
    <t>1406-15</t>
  </si>
  <si>
    <t>2 PC ASSORTED COLORS 1 1/4" DIAMETER RETAIL HANG BAG</t>
  </si>
  <si>
    <t>1490-YW</t>
  </si>
  <si>
    <t>2 PC YELLOW 1 1/4" DIAMETER RETAIL HANG BAG</t>
  </si>
  <si>
    <t>1491-OR</t>
  </si>
  <si>
    <t>2 PC ORANGE 1 1/4" DIAMETER RETAIL HANG BAG</t>
  </si>
  <si>
    <t>1492-WT</t>
  </si>
  <si>
    <t>2 PC WHITE 1 1/4" DIAMETER RETAIL HANG BAG</t>
  </si>
  <si>
    <t>1493-FR</t>
  </si>
  <si>
    <t>2 PC FIRE RED 1 1/4" DIAMETER RETAIL HANG BAG</t>
  </si>
  <si>
    <t>1494-PK</t>
  </si>
  <si>
    <t>2 PC PINK 1 1/4" DIAMETER RETAIL HANG BAG</t>
  </si>
  <si>
    <t>1407-AS</t>
  </si>
  <si>
    <t>50 PC ASSORTED COLORS 1 1/4" DIAMETER BULK SUCK</t>
  </si>
  <si>
    <t>1407-FR</t>
  </si>
  <si>
    <t>10 PC FIRE RED 1 1/4" DIAMETER BULK SUCK</t>
  </si>
  <si>
    <t>1407-OR</t>
  </si>
  <si>
    <t>10 PC ORANGE 1 1/4" DIAMETER BULK SUCK</t>
  </si>
  <si>
    <t>1407-PK</t>
  </si>
  <si>
    <t>10 PC PINK 1 1/4" DIAMETER BULK SUCK</t>
  </si>
  <si>
    <t>1407-WT</t>
  </si>
  <si>
    <t>10 PC WHITE 1 1/4" DIAMETER BULK SUCK</t>
  </si>
  <si>
    <t>1407-YW</t>
  </si>
  <si>
    <t>10 PC YELLOW 1 1/4" DIAMETER BULK SUCK</t>
  </si>
  <si>
    <t>1412-10</t>
  </si>
  <si>
    <t>3 PC BLACK 1" DIAMETER RETAIL HANG BAG-CLOSEOUT</t>
  </si>
  <si>
    <t>1413-10</t>
  </si>
  <si>
    <t>2 PC BLACK 1 1/4" DIAMETER RETAIL HANG BAG-CLOSEOUT</t>
  </si>
  <si>
    <t>1417-10</t>
  </si>
  <si>
    <t>2 PC GLOW IN THE DARK 1 1/4" DIAMETER RETAIL HANG BAG-CLOSEOUT</t>
  </si>
  <si>
    <t xml:space="preserve">SERIOUS STRIKE RASTAMAN INDICATOR 4 PACK SMALL </t>
  </si>
  <si>
    <t xml:space="preserve">SERIOUS STRIKE RASTAMAN INDICATOR 4 PACK MEDIUM </t>
  </si>
  <si>
    <t>SERIOUS STRIKE FOAMDICATORS 4 PACK SMALL YELLOW</t>
  </si>
  <si>
    <t>SERIOUS STRIKE FOAMDICATORS 4 PACK SMALL ORANGE</t>
  </si>
  <si>
    <t>SERIOUS STRIKE FOAMDICATORS 4 PACK MEDIUM YELLOW</t>
  </si>
  <si>
    <t>SERIOUS STRIKE FOAMDICATORS 4 PACK MEDIUM ORANGE</t>
  </si>
  <si>
    <t xml:space="preserve">SERIOUS STRIKE RASTAMAN INDICATOR BULK MEDIUM </t>
  </si>
  <si>
    <t xml:space="preserve">SERIOUS STRIKE RASTAMAN INDICATOR BULK SMALL </t>
  </si>
  <si>
    <t>SERIOUS STRIKE FOAMDICATORS BULK SMALL YELLOW</t>
  </si>
  <si>
    <t>SERIOUS STRIKE FOAMDICATORS BULK SMALL ORANGE</t>
  </si>
  <si>
    <t>SERIOUS STRIKE FOAMDICATORS BULK MEDIUM YELLOW</t>
  </si>
  <si>
    <t>SERIOUS STRIKE FOAMDICATORS BULK MEDIUM ORANGE</t>
  </si>
  <si>
    <t>SERIOUS STRIKE YARNDICATORS 4 PACK YELLOW</t>
  </si>
  <si>
    <t>SERIOUS STRIKE YARNDICATORS BULK YELLOW</t>
  </si>
  <si>
    <t>SERIOUS STRIKE YARNDICATORS 4 PACK ORANGE</t>
  </si>
  <si>
    <t>SERIOUS STRIKE YARNDICATORS BULK ORANGE</t>
  </si>
  <si>
    <t>SERIOUS STRIKE YARNDICATORS 4 PACK CAMO-CLOSEOUT</t>
  </si>
  <si>
    <t>Pg.45</t>
  </si>
  <si>
    <t>GT-WT</t>
  </si>
  <si>
    <t>GT-YW</t>
  </si>
  <si>
    <t>GT-OR</t>
  </si>
  <si>
    <t>WHITE GHOSTECH INDICATOR</t>
  </si>
  <si>
    <t>YELLOW  GHOSTECH INDICATOR</t>
  </si>
  <si>
    <t>ORANGE  GHOSTECH INDICATOR</t>
  </si>
  <si>
    <t>SPOOL HAND FITS 1" SPOOLS</t>
  </si>
  <si>
    <t>SPOOL HAND FITS 3 1/8 TO 4 1/4 SPOOLS</t>
  </si>
  <si>
    <t>SPOOL HAND FITS 2 1/4 TI 3 1/8 SPOOLS</t>
  </si>
  <si>
    <t>MAXIMA SHARKTOOTH LINE CUTTER/KEEPER SMALL-FITS SPOOLS 1 3/4-3 1/2"</t>
  </si>
  <si>
    <t>MAXIMA SHARKTOOTH LINE CUTTER/KEEPER SMALL-FITS SPOOLS 2 1/2-4 1/2"</t>
  </si>
  <si>
    <t>Pg. 46</t>
  </si>
  <si>
    <t>RB-STD</t>
  </si>
  <si>
    <t>RITE BOBBIN-STANDARD BOBBIN</t>
  </si>
  <si>
    <t>RB-SHT</t>
  </si>
  <si>
    <t>RITE BOBBIN-SHORTY BOBBIN</t>
  </si>
  <si>
    <t>RB-CMG</t>
  </si>
  <si>
    <t>RITE BOBBIN-CERMAG BOBBIN</t>
  </si>
  <si>
    <t>RB-MAG</t>
  </si>
  <si>
    <t>RITE BOBBIN-MAG BOBBIN</t>
  </si>
  <si>
    <t>RB-HHAM</t>
  </si>
  <si>
    <t>RITE BOBBIN-HALF HITCH MAG BOBBIN</t>
  </si>
  <si>
    <t>Pg.47</t>
  </si>
  <si>
    <t>CFT-9000</t>
  </si>
  <si>
    <t xml:space="preserve">C&amp;F REFERENCE PEDESTAL FLY TYING VISE </t>
  </si>
  <si>
    <t>CFT-1000</t>
  </si>
  <si>
    <t>C&amp;F MARCO POLO FLY TYING SYSTEM</t>
  </si>
  <si>
    <t>Pg.48</t>
  </si>
  <si>
    <t>CFT-60</t>
  </si>
  <si>
    <t>C&amp;F BOBBIN HOLDER STANDARD SIZE</t>
  </si>
  <si>
    <t>CFT-61</t>
  </si>
  <si>
    <t>C&amp;F BOBBIN HOLDER SMALL SIZE</t>
  </si>
  <si>
    <t>CFT-60L</t>
  </si>
  <si>
    <t>C&amp;F BOBBIN HOLDER LONG STANDARD SIZE</t>
  </si>
  <si>
    <t>CFT-65ST</t>
  </si>
  <si>
    <t>C&amp;F SPARE THREADER FOR CFT-60 AND CFT-61</t>
  </si>
  <si>
    <t>CFT-01</t>
  </si>
  <si>
    <t xml:space="preserve">C&amp;F BOBBIN RING </t>
  </si>
  <si>
    <t>CFT-60T</t>
  </si>
  <si>
    <t>C&amp;F 3-IN-1 BOBBIN KIT</t>
  </si>
  <si>
    <t>CFT-TC1</t>
  </si>
  <si>
    <t>C&amp;F TYING COMB</t>
  </si>
  <si>
    <t>CFT-30</t>
  </si>
  <si>
    <t>C&amp;F MAGNETIC HOOK PALLET-STANDARD</t>
  </si>
  <si>
    <t>CFT-31</t>
  </si>
  <si>
    <t>C&amp;F MAGNETIC HOOK PALLET-MIDGE</t>
  </si>
  <si>
    <t>CFT-32</t>
  </si>
  <si>
    <t>C&amp;F MAGNETIC HOOK PALLET-STREAMER</t>
  </si>
  <si>
    <t>Pg.49</t>
  </si>
  <si>
    <t>CFT-80S</t>
  </si>
  <si>
    <t>C&amp;F 2 IN 1 HAIR STACKER -SMALL SIZE</t>
  </si>
  <si>
    <t>CFT-80M</t>
  </si>
  <si>
    <t>C&amp;F 2 IN 1 HAIR STACKER -MEDIUM SIZE</t>
  </si>
  <si>
    <t>CFT-70</t>
  </si>
  <si>
    <t>C&amp;F 3 IN 1 DUBBING BRUSH</t>
  </si>
  <si>
    <t>CFT-90</t>
  </si>
  <si>
    <t>C&amp;F 3 IN 1 HALF HITCHER</t>
  </si>
  <si>
    <t>CFT-100</t>
  </si>
  <si>
    <t>C&amp;F DUBBING TWISTER PLUS</t>
  </si>
  <si>
    <t>CFT-110</t>
  </si>
  <si>
    <t>C&amp;F 2 IN 1 WHIP FINISHER</t>
  </si>
  <si>
    <t>CFT-130</t>
  </si>
  <si>
    <t>C&amp;F ROTARY TWISTER PLUS</t>
  </si>
  <si>
    <t>CFT-135</t>
  </si>
  <si>
    <t>C&amp;F TOP TWISTER</t>
  </si>
  <si>
    <t>CFT-220</t>
  </si>
  <si>
    <t>C&amp;F HEAD CEMENT APPLICATOR</t>
  </si>
  <si>
    <t>Pg.50</t>
  </si>
  <si>
    <t>CFT-120</t>
  </si>
  <si>
    <t>C&amp;F HACKLE PLIERS</t>
  </si>
  <si>
    <t>C&amp;F BIOT PLIERS</t>
  </si>
  <si>
    <t>CFT-120M</t>
  </si>
  <si>
    <t>C&amp;F MIDGE HACKLE PLIERS</t>
  </si>
  <si>
    <t>C&amp;F MIDGE BIOT PLIERS</t>
  </si>
  <si>
    <t>CFT-140</t>
  </si>
  <si>
    <t>C&amp;F ROTARY HACKLE PLIERS</t>
  </si>
  <si>
    <t>CFT-140M</t>
  </si>
  <si>
    <t>C&amp;F MIDGE ROTARY HACKLE PLIERS</t>
  </si>
  <si>
    <t>Pg.51</t>
  </si>
  <si>
    <t>TS1</t>
  </si>
  <si>
    <t>TS2</t>
  </si>
  <si>
    <t>Curved Blade Scissor</t>
  </si>
  <si>
    <t>Straight Blade Scissor</t>
  </si>
  <si>
    <t>CFT-150</t>
  </si>
  <si>
    <t>C&amp;F EXTENDED BODY TWISTER</t>
  </si>
  <si>
    <t>CFT-210</t>
  </si>
  <si>
    <t>C&amp;F FLY WHEEL</t>
  </si>
  <si>
    <t>CFT-200</t>
  </si>
  <si>
    <t>C&amp;F PARACHUTE TOOL</t>
  </si>
  <si>
    <t>CFT-50</t>
  </si>
  <si>
    <t>C&amp;F SIGHT PLATE</t>
  </si>
  <si>
    <t>CFT-190</t>
  </si>
  <si>
    <t>C&amp;F MAGNETIC DUST POCKET</t>
  </si>
  <si>
    <t>Pg.52</t>
  </si>
  <si>
    <t>CFA-11</t>
  </si>
  <si>
    <t>C&amp;F 3 IN 1 KNOT PIPE</t>
  </si>
  <si>
    <t>C&amp;F 3 IN 1 THEROMETER/BLACK</t>
  </si>
  <si>
    <t>LY</t>
  </si>
  <si>
    <t>C&amp;F LANYARD</t>
  </si>
  <si>
    <t>Pg.53</t>
  </si>
  <si>
    <t>C&amp;F SPARE THREADER STANDARD SIZE REGULAR</t>
  </si>
  <si>
    <t>C&amp;F SPARE THREADER STANDARD SIZE SHORT</t>
  </si>
  <si>
    <t>C&amp;F SPARE THREADER MIDGE SIZE REGULAR</t>
  </si>
  <si>
    <t>C&amp;F SPARE THREADER MIDGE SIZE SHORT</t>
  </si>
  <si>
    <t>C&amp;F SPARE THREADER ULTRA MIDGE SHORT</t>
  </si>
  <si>
    <t>C&amp;F RUBYCELL FLY DRYER</t>
  </si>
  <si>
    <t>C&amp;F 3 IN 1 TWEEZERS</t>
  </si>
  <si>
    <t>C&amp;F 3 IN 1 CLIPPER</t>
  </si>
  <si>
    <t>C&amp;F THREADER/CLIPPER REPLACEMENT BLADES</t>
  </si>
  <si>
    <t>C&amp;F 2 IN 1 RETRACTOR WITH MAGNET-BLACK</t>
  </si>
  <si>
    <t>Pg.54</t>
  </si>
  <si>
    <t>C&amp;F TIPPET HOLDER-BLACK</t>
  </si>
  <si>
    <t>C&amp;F LINE CLIPPER-SILVER</t>
  </si>
  <si>
    <t>C&amp;F MAGNETIC FLY PATCH-STAR</t>
  </si>
  <si>
    <t>C&amp;F POWER FLOAT</t>
  </si>
  <si>
    <t>Pg.55</t>
  </si>
  <si>
    <t>C&amp;F ROD STAND</t>
  </si>
  <si>
    <t>C&amp;F ROD RACK-HEAD REST MOUNT</t>
  </si>
  <si>
    <t>C&amp;F ROD RACK-WINDOW SHELF MOUNT</t>
  </si>
  <si>
    <t>C&amp;F FLEX PIN-ON REEL-SILVER</t>
  </si>
  <si>
    <t>C&amp;F CURL CORD</t>
  </si>
  <si>
    <t>C&amp;F CURL CORD SET-BLACK</t>
  </si>
  <si>
    <t>Pg.56</t>
  </si>
  <si>
    <t>C&amp;F HOOK RELEASE TOOL</t>
  </si>
  <si>
    <t>C&amp;F PIN-ON MAGNETIC FLY BOX</t>
  </si>
  <si>
    <t>C&amp;F SALTWATER FLY PATCH</t>
  </si>
  <si>
    <t>C&amp;F FABRE ENTOMOLOGY KIT</t>
  </si>
  <si>
    <t>Pg.57</t>
  </si>
  <si>
    <t>AQUASEAL + FD-3/4 OZ TUBE</t>
  </si>
  <si>
    <t>AQUASEAL + FD AND CURE ACCELERATOR-3/4 OZ TUBE &amp; ACCLERATOR</t>
  </si>
  <si>
    <t>AQUASEAL + FD REPAIR KIT-1/4 OZ TUBE &amp; 2 PATCHES &amp; BRUSH</t>
  </si>
  <si>
    <t>AQUASEAL + UV CURE-1/4 OZ TUBE</t>
  </si>
  <si>
    <t>AQUASEAL + SR SHOE REPAIR ADHESIVE - 1 OZ TUBE</t>
  </si>
  <si>
    <t>TENACIOUS TAPE-REPAIR PATCHES-3 BLACK &amp; 3 CLEAR</t>
  </si>
  <si>
    <t>TENACIOUS TAPE-REPAIR TAPE CLEAR ROLL 1.5" X 60"</t>
  </si>
  <si>
    <t>TENACIOUS TAPE-REPAIR TAPE BLACK ROLL 3" X 20"</t>
  </si>
  <si>
    <t>REVIVEX PRO CLEANER-10OZ POUCH</t>
  </si>
  <si>
    <t>REVIVEX WASH-IN WATER REPELLENT-10 OZ POUCH</t>
  </si>
  <si>
    <t xml:space="preserve">REVIVEX DURABLE WATER REPELLENT-10.5 OZ SPRAY CAN </t>
  </si>
  <si>
    <t>REVIVEX INSTANT WATER REPELLENT-5 OZ SPRAY CAN</t>
  </si>
  <si>
    <t>AKUA RESCUE KNIFE WITH SHEATH - HI VIZ GREEN</t>
  </si>
  <si>
    <t>BURI UTILITY KNIFE WITH SHEATH - HI VIZ ORANGE</t>
  </si>
  <si>
    <t>Pg.58</t>
  </si>
  <si>
    <t>FOLSTAF 41" SHORTY- WADING FOLSTAF WITH HOLSTER</t>
  </si>
  <si>
    <t>FOLSTAF 50" REGULAR- WADING FOLSTAF WITH HOLSTER</t>
  </si>
  <si>
    <t>FOLSTAF 59" LONG- WADING FOLSTAF WITH HOLSTER</t>
  </si>
  <si>
    <t>TA-A</t>
  </si>
  <si>
    <t>TYPE A FABRIC REPAIR</t>
  </si>
  <si>
    <t>TA-B</t>
  </si>
  <si>
    <t>TYPE B VINYL ONLY REPAIR</t>
  </si>
  <si>
    <t>TA-C</t>
  </si>
  <si>
    <t>PRE PAK 20 UNITS PLUS COUNTER DISPLAY</t>
  </si>
  <si>
    <t>Pg.59</t>
  </si>
  <si>
    <t>F0005C</t>
  </si>
  <si>
    <t>LOON PRODUCTS AQUEL CARDED</t>
  </si>
  <si>
    <t>F0005L</t>
  </si>
  <si>
    <t>LOON PRODUCTS AQUEL LOOSE</t>
  </si>
  <si>
    <t>F0025C</t>
  </si>
  <si>
    <t>LOON PRODUCTS TOP RIDE CARDED</t>
  </si>
  <si>
    <t>F0025L</t>
  </si>
  <si>
    <t>LOON PRODUCTS TOP RIDE LOOSE</t>
  </si>
  <si>
    <t>F0256C</t>
  </si>
  <si>
    <t>LOON PRODUCTS FLY SPRITZ II CARDED</t>
  </si>
  <si>
    <t>F0256L</t>
  </si>
  <si>
    <t>LOON PRODUCTS FLY SPRITZ II LOOSE</t>
  </si>
  <si>
    <t>F0105C</t>
  </si>
  <si>
    <t>LOON PRODUCTS DEEP SOFT WEIGHT CARDED</t>
  </si>
  <si>
    <t>F0105L</t>
  </si>
  <si>
    <t>LOON PRODUCTS DEEP SOFT WEIGHT LOOSE</t>
  </si>
  <si>
    <t>F0003C</t>
  </si>
  <si>
    <t>LOON PRODUCTS UV WADER REPAIR CARDED</t>
  </si>
  <si>
    <t>F0003L</t>
  </si>
  <si>
    <t>LOON PRODUCTS UV WADER REPAIR LOOSE</t>
  </si>
  <si>
    <t>F0002C</t>
  </si>
  <si>
    <t>LOON PRODUCTS UV KNOT SENSE CARDED</t>
  </si>
  <si>
    <t>F0002L</t>
  </si>
  <si>
    <t>LOON PRODUCTS UV KNOT SENSE LOOSE</t>
  </si>
  <si>
    <t>F0411C</t>
  </si>
  <si>
    <t>LOON PRODUCTS SINK FAST CARDED-CLOSEOUT</t>
  </si>
  <si>
    <t>F0411L</t>
  </si>
  <si>
    <t>LOON PRODUCTS SINK FAST LOOSE-CLOSEOUT</t>
  </si>
  <si>
    <t>1650DG</t>
  </si>
  <si>
    <t>SINGLE VINYL POCKET LICENSE HOLDER-DARK GREEN</t>
  </si>
  <si>
    <t>1660DG</t>
  </si>
  <si>
    <t>DOUBLE VINYL WALLET LICENSE HOLDER-DARK GREEN</t>
  </si>
  <si>
    <t>Pg.60</t>
  </si>
  <si>
    <t>AS6500</t>
  </si>
  <si>
    <t>PIN-ON FOAM FLY PATCH-WHITE</t>
  </si>
  <si>
    <t>FLIP-25</t>
  </si>
  <si>
    <t>FLIP FOCAL 2.5X MAGNIFIER</t>
  </si>
  <si>
    <t>FLIP-35</t>
  </si>
  <si>
    <t>FLIP FOCAL 3.5X MAGNIFIER</t>
  </si>
  <si>
    <t>HEYE-4</t>
  </si>
  <si>
    <t>HAT EYES 2.0X MAGNIFIER</t>
  </si>
  <si>
    <t>HEYE-5</t>
  </si>
  <si>
    <t>HAT EYES 2.25X MAGNIFIER</t>
  </si>
  <si>
    <t>715-01</t>
  </si>
  <si>
    <t>MOUNTAIN RIVER "THE GUIDE" DELUXE LANYARD</t>
  </si>
  <si>
    <t>715-04</t>
  </si>
  <si>
    <t>MOUNTAIN RIVER  "THE LOOP" FISHING LANYARD</t>
  </si>
  <si>
    <t>715-26</t>
  </si>
  <si>
    <t>MOUNTAIN RIVER HORIZANTAL TIPPET CARRIER</t>
  </si>
  <si>
    <t>ATH-B</t>
  </si>
  <si>
    <t>MOUNTAIN RIVER ALUMINUM TIPPET HOLDER-BLUE</t>
  </si>
  <si>
    <t>ATH-G</t>
  </si>
  <si>
    <t>MOUNTAIN RIVER ALUMINUM TIPPET HOLDER-GREEN</t>
  </si>
  <si>
    <t>ATH-O</t>
  </si>
  <si>
    <t>MOUNTAIN RIVER ALUMINUM TIPPET HOLDER-ORANGE</t>
  </si>
  <si>
    <t>ATH-R</t>
  </si>
  <si>
    <t>MOUNTAIN RIVER ALUMINUM TIPPET HOLDER-RED</t>
  </si>
  <si>
    <t>PRO-KNOT FLY FISHING KNOTS</t>
  </si>
  <si>
    <t>PRO-KNOT FLY FISHING KNOTS PRE-PACK-15 UNITS IN COUNTER DISPLAY</t>
  </si>
  <si>
    <t>Pg.61</t>
  </si>
  <si>
    <t>PRO-KNOT FISHERMAN'S ULTIMATE KNOT GUIDE</t>
  </si>
  <si>
    <t>PRO-KNOT ULTIMATE KNOTE GUIDE PRE-PACK -18 UNITS IN COUNTER DISPLAY</t>
  </si>
  <si>
    <t>PRO-KNOT FISHING KNOT CARDS-SALTWATER EDITION-CLOSEOUT</t>
  </si>
  <si>
    <t>PRO-KNOT SALTWATER EDITION PRE-PAK-15 UNITS COUNTER DISPLAY-CLOSEOUT</t>
  </si>
  <si>
    <t>PRO-KNOT ROPE KNOT CARDS-CLOSEOUT</t>
  </si>
  <si>
    <t>PRO-KNOT ROPE KNOT CARDSPRE-PACK-15 UNITS COUNTER DISPLAY-CLOSEOUT</t>
  </si>
  <si>
    <t>RT3-0012</t>
  </si>
  <si>
    <t>GEAR KEEPER NET RETRACTOR</t>
  </si>
  <si>
    <t>RT4-1072</t>
  </si>
  <si>
    <t>GEAR KEEPER STAFF RETRACTOR</t>
  </si>
  <si>
    <t>RT5-2101</t>
  </si>
  <si>
    <t>GEAR KEEPER WITH SNAP CLIP</t>
  </si>
  <si>
    <t>RT5-2102</t>
  </si>
  <si>
    <t>GEAR KEEPER WITH THREADED STUD</t>
  </si>
  <si>
    <t>Z2PEG</t>
  </si>
  <si>
    <t>CABLZ-24 PIECE ORDER IN COUNTER TOP DISPLAY</t>
  </si>
  <si>
    <t>ZIPZB14</t>
  </si>
  <si>
    <t>CABLZ-ZIPZ BLACK ADJUSTABLE 14 INCH</t>
  </si>
  <si>
    <t>LOKSAK 3.37" X 6.37" OUTER DIAMETER-IPHONE 3 AND 4 (2 PACK)</t>
  </si>
  <si>
    <t>LOKSAK 3.75" X 7.00" OUTER DIAMETER-IPHONE 5 (2 PACK)</t>
  </si>
  <si>
    <t>LOKSAK 4.50" X 7.00" OUTER DIAMETER-IPHONE 6 &amp; 7 &amp; 8, ETC (2 PACK)</t>
  </si>
  <si>
    <t>LOKSAK 8.00" X 11.25" OUTER DIAMETER-IPADS &amp; TABLETS (2 PACK)</t>
  </si>
  <si>
    <t>Pg.62</t>
  </si>
  <si>
    <t>JS-062</t>
  </si>
  <si>
    <t>J:SON CADDIS LARVA 1 STANDARD FLY SIZE 4 OLIVE BROWN PER DOZEN</t>
  </si>
  <si>
    <t>JS-063</t>
  </si>
  <si>
    <t>J:SON CADDIS LARVA 1 STANDARD FLY SIZE 4 APPLE GREEN PER DOZEN</t>
  </si>
  <si>
    <t>JS-064</t>
  </si>
  <si>
    <t>J:SON CADDIS LARVA 2 STANDARD FLY SIZE 6 OLIVE BROWN PER DOZEN</t>
  </si>
  <si>
    <t>JS-065</t>
  </si>
  <si>
    <t>J:SON CADDIS LARVA 2 STANDARD FLY SIZE 6 APPLE GREEN PER DOZEN</t>
  </si>
  <si>
    <t>JS-066</t>
  </si>
  <si>
    <t>J:SON CADDIS LARVA 3 STANDARD FLY SIZE 8 OLIVE BROWN PER DOZEN</t>
  </si>
  <si>
    <t>JS-067</t>
  </si>
  <si>
    <t>J:SON CADDIS LARVA 3 STANDARD FLY SIZE 8 APPLE GREEN PER DOZEN</t>
  </si>
  <si>
    <t>JS-068</t>
  </si>
  <si>
    <t>J:SON CADDIS LARVA 4 STANDARD FLY SIZE 10 OLIVE BROWN PER DOZEN</t>
  </si>
  <si>
    <t>JS-069</t>
  </si>
  <si>
    <t>J:SON CADDIS LARVA 4 STANDARD FLY SIZE 10 APPLE GREEN PER DOZEN</t>
  </si>
  <si>
    <t>JS-070</t>
  </si>
  <si>
    <t>J:SON CADDIS PUPAS 1 STANDARD FLY SIZE 6 OLIVE BROWN  PER DOZEN</t>
  </si>
  <si>
    <t>JS-071</t>
  </si>
  <si>
    <t>J:SON CADDIS PUPAS 1 STANDARD FLY SIZE 6 SULPHUR YELLOW PER DOZEN</t>
  </si>
  <si>
    <t>JS-072</t>
  </si>
  <si>
    <t>J:SON CADDIS PUPAS 2 STANDARD FLY SIZE 8 OLIVE BROWN  PER DOZEN</t>
  </si>
  <si>
    <t>JS-073</t>
  </si>
  <si>
    <t>J:SON CADDIS PUPAS 2 STANDARD FLY SIZE 8 SULPHUR YELLOW PER DOZEN</t>
  </si>
  <si>
    <t>JS-074</t>
  </si>
  <si>
    <t>J:SON CADDIS PUPAS 3 STANDARD FLY SIZE 10 OLIVE BROWN  PER DOZEN</t>
  </si>
  <si>
    <t>JS-075</t>
  </si>
  <si>
    <t>J:SON CADDIS PUPAS 3 STANDARD FLY SIZE 10 APPLE GREEN PER DOZEN</t>
  </si>
  <si>
    <t>JS-076</t>
  </si>
  <si>
    <t>J:SON CADDIS PUPAS 4 STANDARD FLY SIZE 12/14 OLIVE BROWN  PER DOZEN</t>
  </si>
  <si>
    <t>JS-077</t>
  </si>
  <si>
    <t>J:SON CADDIS PUPAS 4 STANDARD FLY SIZE 12/14 APPLE GREEN PER DOZEN</t>
  </si>
  <si>
    <t>JS-078</t>
  </si>
  <si>
    <t>J:SON CADDIS PUPAS 5 STANDARD FLY SIZE 16/18 OLIVE BROWN  PER DOZEN</t>
  </si>
  <si>
    <t>JS-079</t>
  </si>
  <si>
    <t>J:SON CADDIS PUPAS 5 STANDARD FLY SIZE 16/18 SULPHUR YELLOW PER DOZEN</t>
  </si>
  <si>
    <t>JS-080</t>
  </si>
  <si>
    <t>J:SON CADDIS ADULT 1 STANDARD FLY SIZE 6 CINNAMON BROWN PER DOZON</t>
  </si>
  <si>
    <t>JS-081</t>
  </si>
  <si>
    <t>J:SON CADDIS ADULT 1 STANDARD FLY SIZE 6 ASH GRAY PER DOZON</t>
  </si>
  <si>
    <t>JS-082</t>
  </si>
  <si>
    <t>J:SON CADDIS ADULT 2 STANDARD FLY SIZE 8 CINNAMON BROWN PER DOZON</t>
  </si>
  <si>
    <t>JS-083</t>
  </si>
  <si>
    <t>J:SON CADDIS ADULT 2 STANDARD FLY SIZE 8 ASH GREY PER DOZON</t>
  </si>
  <si>
    <t>JS-084</t>
  </si>
  <si>
    <t>J:SON CADDIS ADULT 3 STANDARD FLY SIZE 10 CINNAMON BROWN PER DOZON</t>
  </si>
  <si>
    <t>JS-085</t>
  </si>
  <si>
    <t>J:SON CADDIS ADULT 3 STANDARD FLY SIZE 10 ASH GREY/PUMP ORN  PER DOZ</t>
  </si>
  <si>
    <t>JS-086</t>
  </si>
  <si>
    <t>J:SON CADDIS ADULT 3 STANDARD FLY SIZE 10 SAFRN FOLD/PIST GRN PER DOZ</t>
  </si>
  <si>
    <t>JS-087</t>
  </si>
  <si>
    <t>J:SON CADDIS ADULT 3 STANDARD FLY SIZE 10 CINN BR/APPLE GRN PER DOZON</t>
  </si>
  <si>
    <t>JS-088</t>
  </si>
  <si>
    <t>J:SON CADDIS ADULT 3 STANDARD FLY SIZE 10 ONYX BLACK PER DOZON</t>
  </si>
  <si>
    <t>JS-089</t>
  </si>
  <si>
    <t>J:SON CADDIS ADULT 4 STANDARD FLY SIZE 12 CINNAMON BROWN PER DOZON</t>
  </si>
  <si>
    <t>JS-090</t>
  </si>
  <si>
    <t>J:SON CADDIS ADULT 4 STANDARD FLY SIZE 12 ASH GREY/PUMP ORN PER DOZON</t>
  </si>
  <si>
    <t>JS-091</t>
  </si>
  <si>
    <t>J:SON CADDIS ADULT 4 STANDARD FLY SIZE 12 SAFRN GOLD/PIST GRN PER DOZ</t>
  </si>
  <si>
    <t>JS-092</t>
  </si>
  <si>
    <t>J:SON CADDIS ADULT 4 STANDARD FLY SIZE 12 CINN BR/APPLE GRN PER DOZON</t>
  </si>
  <si>
    <t>JS-093</t>
  </si>
  <si>
    <t>J:SON CADDIS ADULT 4 STANDARD FLY SIZE 12 ONYX BLACK DOZON</t>
  </si>
  <si>
    <t>JS-094</t>
  </si>
  <si>
    <t>J:SON CADDIS ADULT 5 STANDARD FLY SIZE 16 CINNAMON BROWN PER DOZON</t>
  </si>
  <si>
    <t>JS-095</t>
  </si>
  <si>
    <t>J:SON CADDIS ADULT 5 STANDARD FLY SIZE 16 ASH GREY PER DOZON</t>
  </si>
  <si>
    <t>JS-096</t>
  </si>
  <si>
    <t>J:SON CADDIS ADULT 5 STANDARD FLY SIZE 16 ONYX BLACK PER DOZON</t>
  </si>
  <si>
    <t>Pg.63</t>
  </si>
  <si>
    <t>JS-001</t>
  </si>
  <si>
    <t>J:SON MAYFLY NYMPH 1 STANDARD FLY SIZE 2/4 LIGHT OLIVE  PER DOZEN</t>
  </si>
  <si>
    <t>JS-002</t>
  </si>
  <si>
    <t>J:SON MAYFLY NYMPH 1 STANDARD FLY SIZE 2/4 OLIVE BROWN PER DOZEN</t>
  </si>
  <si>
    <t>JS-003</t>
  </si>
  <si>
    <t>J:SON MAYFLY NYMPH 2 STANDARD FLY SIZE 4/6 LIGHT OLIVE  PER DOZEN</t>
  </si>
  <si>
    <t>JS-004</t>
  </si>
  <si>
    <t>J:SON MAYFLY NYMPH 2 STANDARD FLY SIZE 4/6 OLIVE BROWN  PER DOZEN</t>
  </si>
  <si>
    <t>JS-005</t>
  </si>
  <si>
    <t>J:SON MAYFLY NYMPH 3 STANDARD FLY SIZE 8/10 OLIVE BROWN  PER DOZEN</t>
  </si>
  <si>
    <t>JS-006</t>
  </si>
  <si>
    <t>J:SON MAYFLY NYMPH 3 STANDARD FLY SIZE 8/10 SULPHUR  PER DOZEN</t>
  </si>
  <si>
    <t>JS-007</t>
  </si>
  <si>
    <t>J:SON MAYFLY NYMPH 3 STANDARD FLY SIZE 8/10 ONYX BLACK PER DOZEN</t>
  </si>
  <si>
    <t>JS-008</t>
  </si>
  <si>
    <t>J:SON MAYFLY NYMPH 4 STANDARD FLY SIZE 12 OLIVE BROWN  PER DOZEN</t>
  </si>
  <si>
    <t>JS-009</t>
  </si>
  <si>
    <t>J:SON MAYFLY NYMPH 4 STANDARD FLY SIZE 12 SULPHUR  PER DOZEN</t>
  </si>
  <si>
    <t>JS-010</t>
  </si>
  <si>
    <t>J:SON MAYFLY NYMPH 4 STANDARD FLY SIZE 12 ONYX BLACK  PER DOZEN</t>
  </si>
  <si>
    <t>JS-011</t>
  </si>
  <si>
    <t>J:SON MAYFLY NYMPH 5 STANDARD FLY SIZE 14/16OLIVE BROWN PER DOZEN</t>
  </si>
  <si>
    <t>JS-012</t>
  </si>
  <si>
    <t>J:SON MAYFLY NYMPH 5 STANDARD FLY SIZE 14/16 SULPHUR  PER DOZEN</t>
  </si>
  <si>
    <t>JS-013</t>
  </si>
  <si>
    <t>J:SON MAYFLY NYMPH 5 STANDARD FLY SIZE 14/16 ONYX BLACK PER DOZEN</t>
  </si>
  <si>
    <t>JS-014</t>
  </si>
  <si>
    <t>J:SON MAYFLY EMERGER 1 STANDARD FLY SIZE 6/8 OLIVE BROWN  PER DOZEN</t>
  </si>
  <si>
    <t>JS-015</t>
  </si>
  <si>
    <t>J:SON MAYFLY EMERGER 1 STANDARD FLY SIZE 6/8 LIGHT OLIVE PER DOZEN</t>
  </si>
  <si>
    <t>JS-016</t>
  </si>
  <si>
    <t>J:SON MAYFLY EMERGER 2 STANDARD FLY SIZE 10/12 OLIVE BROWN  PER DOZEN</t>
  </si>
  <si>
    <t>JS-017</t>
  </si>
  <si>
    <t>J:SON MAYFLY EMERGER 2 STANDARD FLY SIZE 10/12 LIGHT OLIVE PER DOZEN</t>
  </si>
  <si>
    <t>JS-018</t>
  </si>
  <si>
    <t>J:SON MAYFLY EMERGER 3 STANDARD FLY SIZE 14/16 OLIVE BROWN  PER DOZEN</t>
  </si>
  <si>
    <t>JS-019</t>
  </si>
  <si>
    <t>J:SON MAYFLY EMERGER 3 STANDARD FLY SIZE 14/16 LIGHT OLIVE PER DOZEN</t>
  </si>
  <si>
    <t>JS-020</t>
  </si>
  <si>
    <t>J:SON MAYFLY EMERGER 4 STANDARD FLY SIZE 18/20 OLIVE BROWN  PER DOZEN</t>
  </si>
  <si>
    <t>JS-021</t>
  </si>
  <si>
    <t>J:SON MAYFLY EMERGER 4 STANDARD FLY SIZE 18/20 LIGHT OLIVE  PER DOZEN</t>
  </si>
  <si>
    <t>JS-022</t>
  </si>
  <si>
    <t>J:SON MAYFLY EMERGER 5 STANDARD FLY SIZE 20/22 OLIVE BROWN  PER DOZEN</t>
  </si>
  <si>
    <t>JS-023</t>
  </si>
  <si>
    <t>J:SON MAYFLY EMERGER 5 STANDARD FLY SIZE 20/22 LIGHT OLIVE PER DOZEN</t>
  </si>
  <si>
    <t>JS-024</t>
  </si>
  <si>
    <t>J:SON MAYFLY DUN 1 STANDARD FLY SIZE 4/6 VANILLA CREAM PER DOZEN</t>
  </si>
  <si>
    <t>JS-025</t>
  </si>
  <si>
    <t>J:SON MAYFLY DUN 1 STANDARD FLY SIZE 4/6 CINNAMON BROWN PER DOZEN</t>
  </si>
  <si>
    <t>JS-026</t>
  </si>
  <si>
    <t>J:SON MAYFLY DUN 1 STANDARD FLY SIZE 4/6 OLIVE GREY PER DOZEN</t>
  </si>
  <si>
    <t>JS-027</t>
  </si>
  <si>
    <t>J:SON MAYFLY DUN 2 STANDARD FLY SIZE 6/8 VANILLA CREAM PER DOZEN</t>
  </si>
  <si>
    <t>JS-028</t>
  </si>
  <si>
    <t>J:SON MAYFLY DUN 2 STANDARD FLY SIZE 6/8 CINNAMON BROWN PER DOZEN</t>
  </si>
  <si>
    <t>JS-029</t>
  </si>
  <si>
    <t>J:SON MAYFLY DUN 2 STANDARD FLY SIZE 6/8 OLIVE GREY PER DOZEN</t>
  </si>
  <si>
    <t>JS-030</t>
  </si>
  <si>
    <t>J:SON MAYFLY DUN 3 STANDARD FLY SIZE 10 CINNAMON BROWN PER DOZEN</t>
  </si>
  <si>
    <t>JS-031</t>
  </si>
  <si>
    <t>J:SON MAYFLY DUN 3 STANDARD FLY SIZE 10 OLIVE GREY PER DOZEN</t>
  </si>
  <si>
    <t>JS-032</t>
  </si>
  <si>
    <t>J:SON MAYFLY DUN 3 STANDARD FLY SIZE 10 SULPHUR YELLOW PER DOZEN</t>
  </si>
  <si>
    <t>JS-033</t>
  </si>
  <si>
    <t>J:SON MAYFLY DUN 4 STANDARD FLY SIZE 12/14 VANILLA CREAM PER DOZEN</t>
  </si>
  <si>
    <t>JS-034</t>
  </si>
  <si>
    <t>J:SON MAYFLY DUN 4 STANDARD FLY SIZE 12/14 SINNAMON BROWN PER DOZEN</t>
  </si>
  <si>
    <t>JS-035</t>
  </si>
  <si>
    <t>J:SON MAYFLY DUN 4 STANDARD FLY SIZE 12/14 OLIVE GREY PER DOZEN</t>
  </si>
  <si>
    <t>JS-036</t>
  </si>
  <si>
    <t>J:SON MAYFLY DUN 4 STANDARD FLY SIZE 12/14 SULPHUR YELLOW PER DOZEN</t>
  </si>
  <si>
    <t>JS-037</t>
  </si>
  <si>
    <t>J:SON MAYFLY DUN 4 STANDARD FLY SIZE 12/14 ONYX BLACK PER DOZEN</t>
  </si>
  <si>
    <t>JS-038</t>
  </si>
  <si>
    <t>J:SON MAYFLY DUN 5 STANDARD FLY SIZE 16/18 VANILLA CREAM PER DOZEN</t>
  </si>
  <si>
    <t>JS-039</t>
  </si>
  <si>
    <t>J:SON MAYFLY DUN 5 STANDARD FLY SIZE 16/18 CINNAMON BROWN PER DOZEN</t>
  </si>
  <si>
    <t>JS-040</t>
  </si>
  <si>
    <t>J:SON MAYFLY DUN 5 STANDARD FLY SIZE 16/18 OLIVE GRAY PER DOZEN</t>
  </si>
  <si>
    <t>JS-041</t>
  </si>
  <si>
    <t>J:SON MAYFLY DUN 5 STANDARD FLY SIZE 16/18 RUSTY RED PER DOZEN</t>
  </si>
  <si>
    <t>JS-042</t>
  </si>
  <si>
    <t>J:SON MAYFLY DUN 5 STANDARD FLY SIZE 16/18 ONYX BLACK PER DOZEN</t>
  </si>
  <si>
    <t>JS-043</t>
  </si>
  <si>
    <t>J:SON MAYFLY SPENT SPINNERS 1 STAND FLY SIZE 4/6 VAN CREAM PER DOZEN</t>
  </si>
  <si>
    <t>JS-044</t>
  </si>
  <si>
    <t>J:SON MAYFLY SPENT SPINNERS 1 STAND FLY SIZE 4/6 CINN BROWN PER DOZEN</t>
  </si>
  <si>
    <t>JS-045</t>
  </si>
  <si>
    <t>J:SON MAYFLY SPENT SPINNERS 1 STAND FLY SIZE 4/6 OLIVE GREY PER DOZEN</t>
  </si>
  <si>
    <t>JS-046</t>
  </si>
  <si>
    <t>J:SON MAYFLY SPENT SPINNERS 2 STAND FLY SIZE 6/8 VAN CREAM PER DOZEN</t>
  </si>
  <si>
    <t>JS-047</t>
  </si>
  <si>
    <t>J:SON MAYFLY SPENT SPINNERS 2 STAND FLY SIZE 6/8 CINN BROWN PER DOZEN</t>
  </si>
  <si>
    <t>JS-048</t>
  </si>
  <si>
    <t>J:SON MAYFLY SPENT SPINNERS 2 STAND FLY SIZE 6/8 OLIVE GRAY PER DOZEN</t>
  </si>
  <si>
    <t>JS-049</t>
  </si>
  <si>
    <t>J:SON MAYFLY SPENT SPINNERS 3 STAND FLY SIZE 10 CINN BROWN PER DOZEN</t>
  </si>
  <si>
    <t>JS-050</t>
  </si>
  <si>
    <t>J:SON MAYFLY SPENT SPINNERS 3 STAND FLY SIZE 10 OLIVE GREY PER DOZEN</t>
  </si>
  <si>
    <t>JS-051</t>
  </si>
  <si>
    <t>J:SON MAYFLY SPENT SPINNERS 3 STAND FLY SIZE 10 SULPHUR YELLOW PER DOZ</t>
  </si>
  <si>
    <t>JS-052</t>
  </si>
  <si>
    <t>J:SON MAYFLY SPENT SPINNERS 4 STAND FLY SIZE 12/14 VAN CREAM PER DOZEN</t>
  </si>
  <si>
    <t>JS-053</t>
  </si>
  <si>
    <t>J:SON MAYFLY SPENT SPINNERS 4 STAND FLY SIZE 12/14 CINN BROWNPER DOZEN</t>
  </si>
  <si>
    <t>JS-054</t>
  </si>
  <si>
    <t>J:SON MAYFLY SPENT SPINNERS 4 STAND FLY SIZE 12/14 OLIVE GREY PER DOZEN</t>
  </si>
  <si>
    <t>JS-055</t>
  </si>
  <si>
    <t>J:SON MAYFLY SPENT SPINNERS 4 STAND FLY SIZE 12/14 SULPHUR YELL PER DOZ</t>
  </si>
  <si>
    <t>JS-056</t>
  </si>
  <si>
    <t>J:SON MAYFLY SPENT SPINNERS 4 STAND FLY SIZE 12/14 ONYX BLACK PER DOZEN</t>
  </si>
  <si>
    <t>JS-057</t>
  </si>
  <si>
    <t>J:SON MAYFLY SPENT SPINNERS 5 STAND FLY SIZE 16/18 VAN CREAM PER DOZEN</t>
  </si>
  <si>
    <t>JS-058</t>
  </si>
  <si>
    <t>J:SON MAYFLY SPENT SPINNERS 5 STAND FLY SIZE 16/18 CINN BROWN PER DOZEN</t>
  </si>
  <si>
    <t>JS-059</t>
  </si>
  <si>
    <t>J:SON MAYFLY SPENT SPINNERS 5 STAND FLY SIZE 16/18 OLIVE GREY PER DOZEN</t>
  </si>
  <si>
    <t>JS-060</t>
  </si>
  <si>
    <t>J:SON MAYFLY SPENT SPINNERS 5 STAND FLY SIZE 16/18 RUSTY RED PER DOZEN</t>
  </si>
  <si>
    <t>JS-061</t>
  </si>
  <si>
    <t>J:SON MAYFLY SPENT SPINNERS 5 STAND FLY SIZE 16/18 ONYX BLACK PER DOZEN</t>
  </si>
  <si>
    <t>Pg.64</t>
  </si>
  <si>
    <t>JS-097</t>
  </si>
  <si>
    <t>J:SON STONEFLY NYMPH 1 STANDARD FLY SIZE 4 OLIVE BROWN PER DOZEN</t>
  </si>
  <si>
    <t>JS-098</t>
  </si>
  <si>
    <t>J:SON STONEFLY NYMPH 1 STANDARD FLY SIZE 4 GOLDEN PER DOZEN</t>
  </si>
  <si>
    <t>JS-099</t>
  </si>
  <si>
    <t>J:SON STONEFLY NYMPH 1 STANDARD FLY SIZE 4 ONYX BLACK PER DOZEN</t>
  </si>
  <si>
    <t>JS-100</t>
  </si>
  <si>
    <t>J:SON STONEFLY NYMPH 2 STANDARD FLY SIZE 6 OLIVE BROWN PER DOZEN</t>
  </si>
  <si>
    <t>JS-101</t>
  </si>
  <si>
    <t>J:SON STONEFLY NYMPH 2 STANDARD FLY SIZE 6 GOLDEN PER DOZEN</t>
  </si>
  <si>
    <t>JS-102</t>
  </si>
  <si>
    <t>J:SON STONEFLY NYMPH 2 STANDARD FLY SIZE 6 ONYX BLACK PER DOZEN</t>
  </si>
  <si>
    <t>JS-103</t>
  </si>
  <si>
    <t>J:SON STONEFLY NYMPH 3 STANDARD FLY SIZE 8 OLIVE BROWN PER DOZEN</t>
  </si>
  <si>
    <t>JS-104</t>
  </si>
  <si>
    <t>J:SON STONEFLY NYMPH 3 STANDARD FLY SIZE 8 GOLDEN PER DOZEN</t>
  </si>
  <si>
    <t>JS-105</t>
  </si>
  <si>
    <t>J:SON STONEFLY NYMPH 3 STANDARD FLY SIZE 8 ONYX BLACK PER DOZEN</t>
  </si>
  <si>
    <t>JS-106</t>
  </si>
  <si>
    <t>J:SON STONEFLY NYMPH 4 STANDARD FLY SIZE 10/12 OLIVE BROWN PER DOZEN</t>
  </si>
  <si>
    <t>JS-107</t>
  </si>
  <si>
    <t>J:SON STONEFLY NYMPH 4 STANDARD FLY SIZE 10/12 SULPHUR YELL PER DOZEN</t>
  </si>
  <si>
    <t>JS-108</t>
  </si>
  <si>
    <t>J:SON STONEFLY NYMPH 4 STANDARD FLY SIZE 10/12 ONYX BLACK PER DOZEN</t>
  </si>
  <si>
    <t>JS-109</t>
  </si>
  <si>
    <t>J:SON STONEFLY NYMPH 5 STANDARD FLY SIZE 14/16 OLIVE BROWN PER DOZEN</t>
  </si>
  <si>
    <t>JS-110</t>
  </si>
  <si>
    <t>J:SON STONEFLY NYMPH 5 STANDARD FLY SIZE 14/16 SULPHUR YELL PER DOZEN</t>
  </si>
  <si>
    <t>JS-111</t>
  </si>
  <si>
    <t>J:SON STONEFLY NYMPH 5 STANDARD FLY SIZE 14/16 ONYX BLACK PER DOZEN</t>
  </si>
  <si>
    <t>JS-112</t>
  </si>
  <si>
    <t>J:SON STONEFLY ADULT 1 STANDARD FLY SIZE 4 OLIVE BROWN PER DOZEN</t>
  </si>
  <si>
    <t>JS-113</t>
  </si>
  <si>
    <t>J:SON STONEFLY ADULT 1 STANDARD FLY SIZE 4 GOLDEN PER DOZEN</t>
  </si>
  <si>
    <t>JS-114</t>
  </si>
  <si>
    <t>J:SON STONEFLY ADULT 1 STANDARD FLY SIZE 4 ONYX BLACK PER DOZEN</t>
  </si>
  <si>
    <t>JS-115</t>
  </si>
  <si>
    <t>J:SON STONEFLY ADULT 2 STANDARD FLY SIZE 6 OLIVE BROWN PER DOZEN</t>
  </si>
  <si>
    <t>JS-116</t>
  </si>
  <si>
    <t>J:SON STONEFLY ADULT 2 STANDARD FLY SIZE 6 GOLDEN PER DOZEN</t>
  </si>
  <si>
    <t>JS-117</t>
  </si>
  <si>
    <t>J:SON STONEFLY ADULT 2 STANDARD FLY SIZE 6 ONYX BLACK PER DOZEN</t>
  </si>
  <si>
    <t>JS-118</t>
  </si>
  <si>
    <t>J:SON STONEFLY ADULT 3 STANDARD FLY SIZE 8 OLIVE BROWN PER DOZEN</t>
  </si>
  <si>
    <t>JS-119</t>
  </si>
  <si>
    <t>J:SON STONEFLY ADULT 3 STANDARD FLY SIZE 8 GOLDEN PER DOZEN</t>
  </si>
  <si>
    <t>JS-120</t>
  </si>
  <si>
    <t>J:SON STONEFLY ADULT 3 STANDARD FLY SIZE 8 ONYX BLACK PER DOZEN</t>
  </si>
  <si>
    <t>JS-121</t>
  </si>
  <si>
    <t>J:SON STONEFLY ADULT 4 STANDARD FLY SIZE 10/12SULPHUR YELLOW PER DOZEN</t>
  </si>
  <si>
    <t>JS-122</t>
  </si>
  <si>
    <t>J:SON STONEFLY ADULT 4 STANDARD FLY SIZE 10/12 ONYX BLACK PER DOZEN</t>
  </si>
  <si>
    <t>JS-123</t>
  </si>
  <si>
    <t>J:SON STONEFLY ADULT 5 STANDARD FLY SZE 14/16SULLPHUR YELLOW PER DOZEN</t>
  </si>
  <si>
    <t>JS-124</t>
  </si>
  <si>
    <t>J:SON STONEFLY ADULT 5 STANDARD FLY SIZE 14/16 ONYX BLACK PER DOZEN</t>
  </si>
  <si>
    <t>JS-125</t>
  </si>
  <si>
    <t>J:SON MIDGES LARVA 5 STANDARD FLY SIZE 16 RUSTY RED PER DOZEN</t>
  </si>
  <si>
    <t>JS-126</t>
  </si>
  <si>
    <t>J:SON MIDGES LARVA 5 STANDARD FLY SIZE 16 ONYX BLACK PER DOZEN</t>
  </si>
  <si>
    <t>JS-127</t>
  </si>
  <si>
    <t>J:SON MIDGES PUPA 5 STANDARD FLY SIZE 16 RUSTY RED PER DOZEN</t>
  </si>
  <si>
    <t>JS-128</t>
  </si>
  <si>
    <t>J:SON MIDGES PUPA 5 STANDARD FLY SIZE 16 ONYX BLACK PER DOZEN</t>
  </si>
  <si>
    <t>JS-129</t>
  </si>
  <si>
    <t>J:SON MIDGES ADULT 5 STANDARD FLY SIZE 16 RUSTY RED PER DOZEN</t>
  </si>
  <si>
    <t>JS-130</t>
  </si>
  <si>
    <t>J:SON MIDGES ADULT 5 STANDARD FLY SIZE 16 ONYX BLACK PER DOZEN</t>
  </si>
  <si>
    <t>JS-131</t>
  </si>
  <si>
    <t>J:SON SCUD 1 STANDARD FLY SIZE 6 LIGHT OLIVE PER DOZEN</t>
  </si>
  <si>
    <t>JS-132</t>
  </si>
  <si>
    <t>J:SON SCUD 1 STANDARD FLY SIZE 6 OLIVE BROWN PER DOZEN</t>
  </si>
  <si>
    <t>JS-133</t>
  </si>
  <si>
    <t>J:SON SCUD 2 STANDARD FLY SIZE 8/10 LIGHT OLIVE PER DOZEN</t>
  </si>
  <si>
    <t>JS-134</t>
  </si>
  <si>
    <t>J:SON SCUD 2 STANDARD FLY SIZE 8/10 OLIVE BROWN PER DOZEN</t>
  </si>
  <si>
    <t>JS-135</t>
  </si>
  <si>
    <t>J:SON SCUD 3 STANDARD FLY SIZE 12 LIGHT OLIVE PER DOZEN</t>
  </si>
  <si>
    <t>JS-136</t>
  </si>
  <si>
    <t>J:SON SCUD 3 STANDARD FLY SIZE 12 OLIVE BROWN PER DOZEN</t>
  </si>
  <si>
    <t>JS-137</t>
  </si>
  <si>
    <t>J:SON SCUD 4 STANDARD FLY SIZE 14 LIGHT OLIVE PER DOZEN</t>
  </si>
  <si>
    <t>JS-138</t>
  </si>
  <si>
    <t>J:SON SCUD 4 STANDARD FLY SIZE 14 OLIVE BROWN PER DOZEN</t>
  </si>
  <si>
    <t>JS-139</t>
  </si>
  <si>
    <t>J:SON TERRESTRIAL CRANEFLY 1 STANDARD FLY SIZE 4 OLIVE GREY PER DOZEN</t>
  </si>
  <si>
    <t>JS-140</t>
  </si>
  <si>
    <t>J:SON TERRESTRIAL WASP 3 STANDARD FLY SIZE 10/12 BLACK &amp; YELLOW PER DOZ</t>
  </si>
  <si>
    <t>JS-141</t>
  </si>
  <si>
    <t>J:SON TERRESTRIAL WINGED ANT 3 STANDARD FLY SIZE  12 BLACK PER DOZEN</t>
  </si>
  <si>
    <t>JS-142</t>
  </si>
  <si>
    <t>J:SON TERRESTRIAL HOPPER 2 STANDARD FLY SIZE 8 SULPHUR YELLOW PER DOZ</t>
  </si>
  <si>
    <t>JS-143</t>
  </si>
  <si>
    <t>J:SON TERRESTRIAL HOPPER 2 STANDARD FLY SIZE 8 OLIVE BROWN PER DOZEN</t>
  </si>
  <si>
    <t>JS-144</t>
  </si>
  <si>
    <t>J:SON TERRESTRIAL HOPPER 2 STANDARD FLY SIZE 8 GREEN PER DOZEN</t>
  </si>
  <si>
    <t>JS-145</t>
  </si>
  <si>
    <t>J:SON TERRESTRIAL HOPPER 2 STANDARD FLY SIZE 6 GREEN PER DOZEN</t>
  </si>
  <si>
    <t>JS-146</t>
  </si>
  <si>
    <t>JS-147</t>
  </si>
  <si>
    <t>J:SON TERRESTRIAL HOPPER 1 STANDARD FLY SIZE 4 OLIVE BROWN PER DOZEN</t>
  </si>
  <si>
    <t>JS-148</t>
  </si>
  <si>
    <t>J:SON TERRESTRIAL HOPPER 1 STANDARD FLY SIZE 4 GREEN PER DOZEN</t>
  </si>
  <si>
    <t>JS-UFS</t>
  </si>
  <si>
    <t>J:SON ULTIMATE FLY SWIVELS 4 PACK 2-3/5 &amp; 2-5/7</t>
  </si>
  <si>
    <t>J:SON ULTIMATE FURLED LEADER WITH UFS-LINES 3/5</t>
  </si>
  <si>
    <t>J:SON ULTIMATE FURLED LEADER WITH UFS-LINES 5/7</t>
  </si>
  <si>
    <t>JS-GT1</t>
  </si>
  <si>
    <t>J:SON GREEN DRAKE GIFT TIN</t>
  </si>
  <si>
    <t>JS-GT2</t>
  </si>
  <si>
    <t>J:SON CADDIS GIFT TIN</t>
  </si>
  <si>
    <t>JS-GT3</t>
  </si>
  <si>
    <t>J:SON MAY FLY MIX GIFT TIN</t>
  </si>
  <si>
    <t>JS-HP1</t>
  </si>
  <si>
    <t>J:SON HATCH PACK - GREEN DRAKE</t>
  </si>
  <si>
    <t>JS-HP10</t>
  </si>
  <si>
    <t>J:SON HATCH PACK - MAYFLY 5</t>
  </si>
  <si>
    <t>JS-HP11</t>
  </si>
  <si>
    <t xml:space="preserve">J:SON HATCH PACK - STONEFLY 3 </t>
  </si>
  <si>
    <t>JS-HP12</t>
  </si>
  <si>
    <t>J:SON HATCH PACK - STONEFLY 4</t>
  </si>
  <si>
    <t>JS-HP13</t>
  </si>
  <si>
    <t>J:SON HATCH PACK - STONEFLY 5</t>
  </si>
  <si>
    <t>JS-HP14</t>
  </si>
  <si>
    <t>J:SON HATCH PACK - TERRESTRIAL MIX</t>
  </si>
  <si>
    <t>JS-HP2</t>
  </si>
  <si>
    <t>J:SON HATCH PACK - CADDIS</t>
  </si>
  <si>
    <t>JS-HP3</t>
  </si>
  <si>
    <t>J:SON HATCH PACK - MAYFLY MIX</t>
  </si>
  <si>
    <t>JS-HP4</t>
  </si>
  <si>
    <t>J:SON HATCH PACK - CADDIS 3 CINNAMON BROWN</t>
  </si>
  <si>
    <t>JS-HP5</t>
  </si>
  <si>
    <t>J:SON HATCH PACK - CADDIS 4 CINNAMON BROWN</t>
  </si>
  <si>
    <t>JS-HP6</t>
  </si>
  <si>
    <t>J:SON HATCH PACK - CADDIS 5 CINNAMON BROWN</t>
  </si>
  <si>
    <t>JS-HP7</t>
  </si>
  <si>
    <t>J:SON HATCH PACK - MIXED INSECTS</t>
  </si>
  <si>
    <t>JS-HP8</t>
  </si>
  <si>
    <t xml:space="preserve">J:SON HATCH PACK - MAYFLY 3 </t>
  </si>
  <si>
    <t>JS-HP9</t>
  </si>
  <si>
    <t>J:SON HATCH PACK - MAYFLY 4 CINNAMON BROWN</t>
  </si>
  <si>
    <t>JS-TK1</t>
  </si>
  <si>
    <t>J:SON FLY TYING KIT-STONEFLY</t>
  </si>
  <si>
    <t>JS-TK2</t>
  </si>
  <si>
    <t>J:SON FLY TYING KIT-MAYFLY</t>
  </si>
  <si>
    <t>JS-TK3</t>
  </si>
  <si>
    <t>J:SON FLY TYING KIT-CADDIS</t>
  </si>
  <si>
    <t>No Listing</t>
  </si>
  <si>
    <t>Pg.65</t>
  </si>
  <si>
    <t>SB-FF-G</t>
  </si>
  <si>
    <t>SB-FF-JR-G</t>
  </si>
  <si>
    <t>SB-FF-XL-G</t>
  </si>
  <si>
    <t>SB-JO-G</t>
  </si>
  <si>
    <t>JUNGLE OPERATOR-GRAY</t>
  </si>
  <si>
    <t>FLATFORM EVO XL-GRAY</t>
  </si>
  <si>
    <t>FLATFORM JUNIOR-GRAY</t>
  </si>
  <si>
    <t>FLATFORM EVO-GRAY</t>
  </si>
  <si>
    <t>Pg.66</t>
  </si>
  <si>
    <t>SILIFISH ADJUSTABLE TRUCKERS HAT-CHARCOAL GRAY</t>
  </si>
  <si>
    <t>SF-NET-1</t>
  </si>
  <si>
    <t>SILIFISH CARBON FIBER FRAME SILICONE BAG LANDING NET-BROOKIE</t>
  </si>
  <si>
    <t xml:space="preserve">SF-NET-2 </t>
  </si>
  <si>
    <t>SILIFISH CARBON FIBER FRAME SILICONE BAG LANDING NET-BROWN-BOW</t>
  </si>
  <si>
    <t>SILIFISH SILICONE FLY BOX SMALL-HOLDS 77 FLIES</t>
  </si>
  <si>
    <t>SILIFISH SILICONE FLY BOX MEDIUM-HOLDS 108 FLIES</t>
  </si>
  <si>
    <t>SILIFISH SILICONE FLY BOX LARGE-HOLDS 168 FLIES</t>
  </si>
  <si>
    <t>Pg.67</t>
  </si>
  <si>
    <t>TSALP-25</t>
  </si>
  <si>
    <t>TSALP-03</t>
  </si>
  <si>
    <t>TSALP-35</t>
  </si>
  <si>
    <t>TSALP-04</t>
  </si>
  <si>
    <t>TSALP-46</t>
  </si>
  <si>
    <t>TSARD-25</t>
  </si>
  <si>
    <t>TSARD-03</t>
  </si>
  <si>
    <t>TSARD-35</t>
  </si>
  <si>
    <t>TSARD-04</t>
  </si>
  <si>
    <t>TSARD-46</t>
  </si>
  <si>
    <t>ANODIZED BLUE 2.5MM</t>
  </si>
  <si>
    <t>ANODIZED BLUE 3MM</t>
  </si>
  <si>
    <t>ANODIZED BLUE 3.5MM</t>
  </si>
  <si>
    <t>ANODIZED BLUE 4MM</t>
  </si>
  <si>
    <t>ANODIZED BLUE 4.6MM</t>
  </si>
  <si>
    <t>ANODIZED DARK BLUE 2.5MM</t>
  </si>
  <si>
    <t>ANODIZED DARK BLUE 3MM</t>
  </si>
  <si>
    <t>ANODIZED DARK BLUE 3.5MM</t>
  </si>
  <si>
    <t>ANODIZED DARK BLUE 4MM</t>
  </si>
  <si>
    <t>ANODIZED DARK BLUE 4.6MM</t>
  </si>
  <si>
    <t>ANODIZED GREEN 2.5MM</t>
  </si>
  <si>
    <t>ANODIZED GREEN 3MM</t>
  </si>
  <si>
    <t>ANODIZED GREEN 3.5MM</t>
  </si>
  <si>
    <t>ANODIZED GREEN 4MM</t>
  </si>
  <si>
    <t>ANODIZED GREEN 4.6MM</t>
  </si>
  <si>
    <t>ANODIZED HOT PINK 2.5MM</t>
  </si>
  <si>
    <t>ANODIZED HOT PINK 3MM</t>
  </si>
  <si>
    <t>ANODIZED HOT PINK 3.5MM</t>
  </si>
  <si>
    <t>ANODIZED HOT PINK 4MM</t>
  </si>
  <si>
    <t>ANODIZED HOT PINK 4.6MM</t>
  </si>
  <si>
    <t>ANODIZED LIGHT PINK 2.5MM</t>
  </si>
  <si>
    <t>ANODIZED LIGHT PINK 3MM</t>
  </si>
  <si>
    <t>ANODIZED LIGHT PINK 3.5MM</t>
  </si>
  <si>
    <t>ANODIZED LIGHT PINK 4MM</t>
  </si>
  <si>
    <t>ANODIZED LIGHT PINK 4.6MM</t>
  </si>
  <si>
    <t>ANODIZED PURPLE 2.5MM</t>
  </si>
  <si>
    <t>ANODIZED PURPLE 3MM</t>
  </si>
  <si>
    <t>ANODIZED PURPLE 3.5MM</t>
  </si>
  <si>
    <t>ANODIZED PURPLE 4MM</t>
  </si>
  <si>
    <t>ANODIZED PURPLE 4.6MM</t>
  </si>
  <si>
    <t>ANODIZED RED 2.5MM</t>
  </si>
  <si>
    <t>ANODIZED RED 3MM</t>
  </si>
  <si>
    <t>ANODIZED RED 3.5MM</t>
  </si>
  <si>
    <t>ANODIZED RED 4MM</t>
  </si>
  <si>
    <t>ANODIZED RED 4.6MM</t>
  </si>
  <si>
    <t>ANODIZED ORANGE 2.5MM</t>
  </si>
  <si>
    <t>ANODIZED ORANGE 3MM</t>
  </si>
  <si>
    <t>ANODIZED ORANGE 3.5MM</t>
  </si>
  <si>
    <t>ANODIZED ORANGE 4MM</t>
  </si>
  <si>
    <t>ANODIZED ORANGE 4.6MM</t>
  </si>
  <si>
    <t>BLACK 2.5MM</t>
  </si>
  <si>
    <t>BLACK 3MM</t>
  </si>
  <si>
    <t>BLACK 3.5MM</t>
  </si>
  <si>
    <t>BLACK 4MM</t>
  </si>
  <si>
    <t>BLACK 4.6MM</t>
  </si>
  <si>
    <t>COPPER 2.5MM</t>
  </si>
  <si>
    <t>COPPER 3MM</t>
  </si>
  <si>
    <t>COPPER 3.5MM</t>
  </si>
  <si>
    <t>COPPER 4MM</t>
  </si>
  <si>
    <t>COPPER 4.6MM</t>
  </si>
  <si>
    <t>CHARTREUSE 2.5MM</t>
  </si>
  <si>
    <t>CHARTREUSE 3MM</t>
  </si>
  <si>
    <t>CHARTREUSE 3.5MM</t>
  </si>
  <si>
    <t>CHARTREUSE 4MM</t>
  </si>
  <si>
    <t>CHARTREUSE 4.6MM</t>
  </si>
  <si>
    <t>GOLD 2.5MM</t>
  </si>
  <si>
    <t>GOLD 3MM</t>
  </si>
  <si>
    <t>GOLD 3.5MM</t>
  </si>
  <si>
    <t>GOLD 4MM</t>
  </si>
  <si>
    <t>GOLD 4.6MM</t>
  </si>
  <si>
    <t>GREEN 2.5MM</t>
  </si>
  <si>
    <t>GREEN 3MM</t>
  </si>
  <si>
    <t>GREEN 3.5MM</t>
  </si>
  <si>
    <t>GREEN 4MM</t>
  </si>
  <si>
    <t>GREEN 4.6MM</t>
  </si>
  <si>
    <t>HOT ORANGE 2.5MM</t>
  </si>
  <si>
    <t>HOT ORANGE 3MM</t>
  </si>
  <si>
    <t>HOT ORANGE 3.5MM</t>
  </si>
  <si>
    <t>HOT ORANGE 4MM</t>
  </si>
  <si>
    <t>HOT ORANGE 4.6MM</t>
  </si>
  <si>
    <t>HOT PINK 2.5MM</t>
  </si>
  <si>
    <t>HOT PINK 3MM</t>
  </si>
  <si>
    <t>HOT PINK 3.5MM</t>
  </si>
  <si>
    <t>HOT PINK 4MM</t>
  </si>
  <si>
    <t>HOT PINK 4.6MM</t>
  </si>
  <si>
    <t>LIGHT PINK 2.5MM</t>
  </si>
  <si>
    <t>LIGHT PINK 3MM</t>
  </si>
  <si>
    <t>LIGHT PINK 3.5MM</t>
  </si>
  <si>
    <t>LIGHT PINK 4MM</t>
  </si>
  <si>
    <t>LIGHT PINK 4.6MM</t>
  </si>
  <si>
    <t>MOTTLED BROWN 2.5MM</t>
  </si>
  <si>
    <t>MOTTLED BROWN 3MM</t>
  </si>
  <si>
    <t>MOTTLED BROWN 3.5MM</t>
  </si>
  <si>
    <t>MOTTLED BROWN 4MM</t>
  </si>
  <si>
    <t>MOTTLED BROWN 4.6MM</t>
  </si>
  <si>
    <t>MOTTLED BROWN/OLIVE 2.5MM</t>
  </si>
  <si>
    <t>MOTTLED BROWN/OLIVE 3MM</t>
  </si>
  <si>
    <t>MOTTLED BROWN/OLIVE 3.5MM</t>
  </si>
  <si>
    <t>MOTTLED BROWN/OLIVE 4MM</t>
  </si>
  <si>
    <t>MOTTLED BROWN/OLIVE 4.6MM</t>
  </si>
  <si>
    <t>MOTTLED OLIVE 2.5MM</t>
  </si>
  <si>
    <t>MOTTLED OLIVE 3MM</t>
  </si>
  <si>
    <t>MOTTLED OLIVE 3.5MM</t>
  </si>
  <si>
    <t>MOTTLED OLIVE 4MM</t>
  </si>
  <si>
    <t>MOTTLED OLIVE 4.6MM</t>
  </si>
  <si>
    <t>NICKEL BEAD 2.5MM</t>
  </si>
  <si>
    <t>NICKEL BEAD 3MM</t>
  </si>
  <si>
    <t>NICKEL BEAD 3.5MM</t>
  </si>
  <si>
    <t>NICKEL BEAD 4MM</t>
  </si>
  <si>
    <t>NICKEL BEAD 4.6MM</t>
  </si>
  <si>
    <t>RAINBOW BEAD 2.5MM</t>
  </si>
  <si>
    <t>RAINBOW BEAD 3MM</t>
  </si>
  <si>
    <t>RAINBOW BEAD 3.5MM</t>
  </si>
  <si>
    <t>RAINBOW BEAD 4MM</t>
  </si>
  <si>
    <t>RAINBOW BEAD 4.6MM</t>
  </si>
  <si>
    <t>SILVER BEAD 2.5MM</t>
  </si>
  <si>
    <t>SILVER BEAD 3MM</t>
  </si>
  <si>
    <t>SILVER BEAD 3.5MM</t>
  </si>
  <si>
    <t>SILVER BEAD 4MM</t>
  </si>
  <si>
    <t>SILVER BEAD 4.6MM</t>
  </si>
  <si>
    <t>WHITE BEAD 2.5MM</t>
  </si>
  <si>
    <t>WHITE BEAD 3MM</t>
  </si>
  <si>
    <t>WHITE BEAD 3.5MM</t>
  </si>
  <si>
    <t>WHITE BEAD 4MM</t>
  </si>
  <si>
    <t>WHITE BEAD 4.6MM</t>
  </si>
  <si>
    <t>YELLOW BEAD 2.5MM</t>
  </si>
  <si>
    <t>YELLOW BEAD 3MM</t>
  </si>
  <si>
    <t>YELLOW BEAD 3.5MM</t>
  </si>
  <si>
    <t>YELLOW BEAD 4MM</t>
  </si>
  <si>
    <t>YELLOW BEAD 4.6MM</t>
  </si>
  <si>
    <t>LP-BK</t>
  </si>
  <si>
    <t>LP-WT</t>
  </si>
  <si>
    <t>1-6 PLATES</t>
  </si>
  <si>
    <t>6-12 PLATES</t>
  </si>
  <si>
    <t>13+ PLATES</t>
  </si>
  <si>
    <t>LICENSE PLATE-WHITE</t>
  </si>
  <si>
    <t>LICENSE PLATE-BLACK</t>
  </si>
  <si>
    <t>NOT IN CATALOG</t>
  </si>
  <si>
    <t>J01A</t>
  </si>
  <si>
    <t>J02A</t>
  </si>
  <si>
    <t>TP5</t>
  </si>
  <si>
    <t>MXL5</t>
  </si>
  <si>
    <t>MAXIMA PERFEXION LEADER SPOOLS-3X-.007" DIAMETER-27YARDS-CLOSEOUT</t>
  </si>
  <si>
    <t>MXL6</t>
  </si>
  <si>
    <t>MAXIMA PERFEXION LEADER SPOOLS-2X-.008" DIAMETER-27YARDS-CLOSEOUT</t>
  </si>
  <si>
    <t>MXL8</t>
  </si>
  <si>
    <t>MAXIMA PERFEXION LEADER SPOOLS-1X-.009" DIAMETER-27YARDS-CLOSEOUT</t>
  </si>
  <si>
    <t>MXL12</t>
  </si>
  <si>
    <t>MAXIMA PERFEXION LEADER SPOOLS-12 LB-.011"DIAMETER-27YARDS-CLOSEOUT</t>
  </si>
  <si>
    <t>MXL15</t>
  </si>
  <si>
    <t>MAXIMA PERFEXION LEADER SPOOLS-15 LB-.013"DIAMETER-27YARDS-CLOSEOUT</t>
  </si>
  <si>
    <t>MXL20</t>
  </si>
  <si>
    <t>MAXIMA PERFEXION LEADER SPOOLS-20 LB-.015"DIAMETER-27YARDS-CLOSEOUT</t>
  </si>
  <si>
    <t>MXL25</t>
  </si>
  <si>
    <t>MAXIMA PERFEXION LEADER SPOOLS-25 LB-.017"DIAMETER-27YARDS-CLOSEOUT</t>
  </si>
  <si>
    <t>MXL30</t>
  </si>
  <si>
    <t>MAXIMA PERFEXION LEADER SPOOLS-30 LB-.018"DIAMETER-27YARDS-CLOSEOUT</t>
  </si>
  <si>
    <t>MXL40</t>
  </si>
  <si>
    <t>MAXIMA PERFEXION LEADER SPOOLS-40LB-.020"DIAMETER-27YARDS-CLOSEOUT</t>
  </si>
  <si>
    <t>4"  SINGLE REEL CASE</t>
  </si>
  <si>
    <t>BB01-BK</t>
  </si>
  <si>
    <t>BRELLA BRELLA ONE SIZE FITS MOST RAIN PROTECTION</t>
  </si>
  <si>
    <t>DD-411</t>
  </si>
  <si>
    <t>DD-412</t>
  </si>
  <si>
    <t>SMALL BOX DAVID DANFORTH ART</t>
  </si>
  <si>
    <t>MED BOX DAVID DANFORTH ART</t>
  </si>
  <si>
    <t>4" DOUBLE REEL CASE</t>
  </si>
  <si>
    <t>AS2024</t>
  </si>
  <si>
    <t>SLIT FOAM/ CLEAR LID/ SMALL BOX</t>
  </si>
  <si>
    <t>AS3034</t>
  </si>
  <si>
    <t>SLIT FOAM/ CLEAR LID/ MEDIUM BOX</t>
  </si>
  <si>
    <t>AS3036</t>
  </si>
  <si>
    <t>SLIT FOAM/ BOTH SIDES/ MEDIUM BOX</t>
  </si>
  <si>
    <t>AS4044</t>
  </si>
  <si>
    <t>SLIT FOAM/ CLEAR LID/ LARGE BOX</t>
  </si>
  <si>
    <t>AS4046</t>
  </si>
  <si>
    <t>SLIT FOAM/ BOTH SIDES/ LARGE BOX</t>
  </si>
  <si>
    <t>4020G</t>
  </si>
  <si>
    <t>RIPPLE-CLEAR LID, GREEN BASE</t>
  </si>
  <si>
    <t>5020G</t>
  </si>
  <si>
    <t>4050G</t>
  </si>
  <si>
    <t>8 COMPARTMENTS/CLEAR LID, BLACK BASE</t>
  </si>
  <si>
    <t>5010G</t>
  </si>
  <si>
    <t>10 COMPARTMENTS/ CLEAR LID BLACK BASE</t>
  </si>
  <si>
    <t>9020G</t>
  </si>
  <si>
    <t>20 COMPARTMENTS GREEN BASE</t>
  </si>
  <si>
    <t>2006C</t>
  </si>
  <si>
    <t>6 COMPARTMENTS W/ INDIVIDUAL LIDS-POLYPROPYLENE</t>
  </si>
  <si>
    <t>5008C</t>
  </si>
  <si>
    <t>8 COMPARTMENTS CLEAR BASE AND LID</t>
  </si>
  <si>
    <t>9210G</t>
  </si>
  <si>
    <t>10 COMPARTMENTS WITH RIPPLE FOAM GREEN BASE</t>
  </si>
  <si>
    <t>410R</t>
  </si>
  <si>
    <t>RIPPLE FOAM-2 PIECES</t>
  </si>
  <si>
    <t>410F</t>
  </si>
  <si>
    <t>FLAT FOAM-2 PIECES</t>
  </si>
  <si>
    <t>510R</t>
  </si>
  <si>
    <t>510F</t>
  </si>
  <si>
    <t>4015G</t>
  </si>
  <si>
    <t>RIPPLE FOAM IN BASE, FLAT FOAM IN LID-BLACK</t>
  </si>
  <si>
    <t>4015T</t>
  </si>
  <si>
    <t>RIPPLE FOAM IN BASE, FLAT FOAM IN LID-TAN</t>
  </si>
  <si>
    <t>5015G</t>
  </si>
  <si>
    <t>5015T</t>
  </si>
  <si>
    <t xml:space="preserve">RIPPLE FOAM IN BASE, FLAT FOAM IN LID-TAN </t>
  </si>
  <si>
    <t>5035G</t>
  </si>
  <si>
    <t>RIPPLE FOAM IN BASE AND LID-GREEN</t>
  </si>
  <si>
    <t>5035T</t>
  </si>
  <si>
    <t>RIPPLE FOAM IN BASE AND LID-TAN</t>
  </si>
  <si>
    <t>9555G</t>
  </si>
  <si>
    <t>4 FLAT FOAM SURFACES-GREEN</t>
  </si>
  <si>
    <t>M-74</t>
  </si>
  <si>
    <t>WATER RESISTANT FOLDING CASE WITH 2 RIPPLE INSERTS, BLACK-CLOSEOUT</t>
  </si>
  <si>
    <t>M-75</t>
  </si>
  <si>
    <t>WATER RESISTANT FOLDING CASE WITH 2 M-92 INSERTS, TAN-CLOSEOUT</t>
  </si>
  <si>
    <t>M-92</t>
  </si>
  <si>
    <t>FLAT FOAM INSERT FOR WATER BABY-CLOSEOUT</t>
  </si>
  <si>
    <t>M-93</t>
  </si>
  <si>
    <t>8 COMPARTMENT INSERT FOR WATER BABY-CLOSEOUT</t>
  </si>
  <si>
    <t>M-94</t>
  </si>
  <si>
    <t>7 COMPARTMENT INSERT FOR WATER BABY-CLOSEOUT</t>
  </si>
  <si>
    <t>M-95</t>
  </si>
  <si>
    <t>1 COMPARTMENT INSERT W/ REMOVABLE PARTITIONS(4) FOR WATER BABY</t>
  </si>
  <si>
    <t>M-103</t>
  </si>
  <si>
    <t>3 COMPARTMET, BLUE</t>
  </si>
  <si>
    <t>M-106</t>
  </si>
  <si>
    <t>6 COMPARTMENT, BLUE</t>
  </si>
  <si>
    <t>M-109</t>
  </si>
  <si>
    <t xml:space="preserve">9 COMPARTMENT, GREEN </t>
  </si>
  <si>
    <t>M-10</t>
  </si>
  <si>
    <t>SPARE MEIHO LANYARDS</t>
  </si>
  <si>
    <t>AS409</t>
  </si>
  <si>
    <t xml:space="preserve">FLYTRK STRIP, ADHESIVE BACKING </t>
  </si>
  <si>
    <t>AS405</t>
  </si>
  <si>
    <t>BLACK BOX, FLAT FOAM BOTH SIDES</t>
  </si>
  <si>
    <t>AS406</t>
  </si>
  <si>
    <t>BLACK BOX, FLY TRK BASE, FLAT FOAM LID</t>
  </si>
  <si>
    <t>A3CP-GR</t>
  </si>
  <si>
    <t>A2FX-TA</t>
  </si>
  <si>
    <t>C1RP-YE</t>
  </si>
  <si>
    <t>BLACK BOX, FLY TRACK BASE, FLAT FOAM BASE</t>
  </si>
  <si>
    <t>RIPPLE FOAM IN YELLOW BASE, CLEAR LID</t>
  </si>
  <si>
    <t>T2500</t>
  </si>
  <si>
    <t>SERIOUS ANGLERS S-3 DRY BOXES SMALL DEEP, YELLOW</t>
  </si>
  <si>
    <t>T3500</t>
  </si>
  <si>
    <t>SERIOUS ANGLERS S-3 DRY BOXES MEDIUM DEEP, YELLOW</t>
  </si>
  <si>
    <t>T5000</t>
  </si>
  <si>
    <t>SERIOUS ANGLERS S-3 DRY BOXES STANDARD LARGE, YELLOW</t>
  </si>
  <si>
    <t>T5500</t>
  </si>
  <si>
    <t>SERIOUS ANGLERS S-3 DRY BOXES DEEP LARGE, YELLOW</t>
  </si>
  <si>
    <t>T6000</t>
  </si>
  <si>
    <t>SERIOUS ANGLERS S-3 DRY BOXES STANDARD EXTRA LARGE, YELLOW</t>
  </si>
  <si>
    <t>T6500</t>
  </si>
  <si>
    <t>SERIOUS ANGLERS S-3 DRY BOXES DEEP EXTRA LARGE, YELLOW</t>
  </si>
  <si>
    <t>INFINITE DIVIDER SYSTEM BOXES-3 COMPARTMENTS, 6 DIVIDERS-CLOSEOUT</t>
  </si>
  <si>
    <t>INFINITE DIVIDER SYSTEM BOXES-6 COMPARTMENTS, 6 DIVIDERS-CLOSEOUT</t>
  </si>
  <si>
    <t>INFINITE DIVIDER SYSTEM BOXES-4 COMPARTMENTS, 8 DIVIDERS-CLOSEOUT</t>
  </si>
  <si>
    <t>6108DP</t>
  </si>
  <si>
    <t>INFINITE DIVIDER SYSTEM BOXES-8DIVIDERS/ FITS 600-CLOSEOUT</t>
  </si>
  <si>
    <t>A600</t>
  </si>
  <si>
    <t>STYRENE BOX 1 COMPARTMENT-CLOSEOUT</t>
  </si>
  <si>
    <t>T210</t>
  </si>
  <si>
    <t>TUFF-TAINER BOXES 9 COMPARTMENTS-CLOSEOUT</t>
  </si>
  <si>
    <t>T215</t>
  </si>
  <si>
    <t>TUFF-TAINER BOXES 5 COMPARTMENTS-CLOSEOUT</t>
  </si>
  <si>
    <t>T806</t>
  </si>
  <si>
    <t>TUFF-TAINER BOXES 6 COMPARTMENTS-CLOSEOUT</t>
  </si>
  <si>
    <t>MS-200TA</t>
  </si>
  <si>
    <t>MILL STREAM MEDIUM FLAT FOAM/RIPPLE FOAM-TAN-CLOSEOUT</t>
  </si>
  <si>
    <t>MS-202GR</t>
  </si>
  <si>
    <t>MILL STREAM MEDIUM DOUBLE RIPPLE FOAM-GREEN-CLOSEOUT</t>
  </si>
  <si>
    <t>MS-100GR</t>
  </si>
  <si>
    <t>MILL STREAM LARGE FLAT FOAM/RIPPLE FOAM-GREEN-CLOSEOUT</t>
  </si>
  <si>
    <t>MS-300GR</t>
  </si>
  <si>
    <t>MILL STREAM BIG GAME  FLAT FOAM/RIPPLE FOAM-GREEN-CLOSEOUT</t>
  </si>
  <si>
    <t>MS-301GR</t>
  </si>
  <si>
    <t>MILL STREAM BIG GAME DOUBLE FLAT FOAM-GREEN-CLOSEOUT</t>
  </si>
  <si>
    <t>MS-301TA</t>
  </si>
  <si>
    <t>MILL STREAM BIG GAME DOUBLE FLAT FOAM-TAN-CLOSEOUT</t>
  </si>
  <si>
    <t>MS-302GR</t>
  </si>
  <si>
    <t>MILL STREAM BIG GAME DOUBLE RIPPLE FOAM-GREEN-CLOSEOUT</t>
  </si>
  <si>
    <t>NT-302-TA</t>
  </si>
  <si>
    <t>MILL STREAM BIG GAME DOUBLE NUBBY TACK-TAN-CLOSEOUT</t>
  </si>
  <si>
    <t>NT-600-CL</t>
  </si>
  <si>
    <t>MILL STREAM CLEAR NUBBY TACK BOX-CLEAR-CLOSEOUT</t>
  </si>
  <si>
    <t>NT-700-CL</t>
  </si>
  <si>
    <t>MILL STREAM LARGE CLEAR NUBBY TACK BOX-CLEAR-CLOSEOUT</t>
  </si>
  <si>
    <t>MS-500-CL</t>
  </si>
  <si>
    <t>MILL STREAM ACRYLICSNAP TOGETHER FLAT FOAM IN BASE-CLEAR-CLOSEOUT</t>
  </si>
  <si>
    <t>MS-503-CL</t>
  </si>
  <si>
    <t>MILL STREAM ACRYLIC SNAP TOGETHER 3 COMPARTMENT-CLEAR-CLOSEOUT</t>
  </si>
  <si>
    <t>MS-506GR</t>
  </si>
  <si>
    <t>MILL STREAM ACRYLICSNAP TOGETHER 6 COMPARTMENT-GREEN-CLOSEOUT</t>
  </si>
  <si>
    <t>MS-606-CL</t>
  </si>
  <si>
    <t>MILL STREAM ACRYLICSNAP TOGETHER 6 COMPARTMENT-CLEAR-CLOSEOUT</t>
  </si>
  <si>
    <t>MS-700CL</t>
  </si>
  <si>
    <t>MILL STREAM ACRYLICSNAP TOGETHER RIPPLE FOAM IN BASE-CLEAR-CLOSEOUT</t>
  </si>
  <si>
    <t>MSFC</t>
  </si>
  <si>
    <t>MILL STREAM FLY STRETCHER-GREEN HOLDS 24 RIGGED FLIES-CLOSEOUT</t>
  </si>
  <si>
    <t>BL-1004</t>
  </si>
  <si>
    <t>BUG LUGGAGE TROUT BOX ROYAL BLUE</t>
  </si>
  <si>
    <t>BL-3002</t>
  </si>
  <si>
    <t>BUG LUGGAGE POCKET FLY BOX TEAL GREEN</t>
  </si>
  <si>
    <t>BL-3003</t>
  </si>
  <si>
    <t>BUG LUGGAGE POCKET FLY BOX PLUM</t>
  </si>
  <si>
    <t>MS-80-BZ</t>
  </si>
  <si>
    <t>MARRYAT CLASSIC SPOOL MR-8 (5/7) BRONZE</t>
  </si>
  <si>
    <t>MS-90-BK</t>
  </si>
  <si>
    <t>MARRYAT CLASSIC SPOOL MR-9 (8/10) BLACK</t>
  </si>
  <si>
    <t>MS-90-GD</t>
  </si>
  <si>
    <t>MARRYAT CLASSIC SPOOL MR-9 (8/10) GOLD</t>
  </si>
  <si>
    <t>CMS-78-BZ</t>
  </si>
  <si>
    <t>MARRYAT CMR SPOOL 7/8 BRONZE</t>
  </si>
  <si>
    <t>LAR-34-GD</t>
  </si>
  <si>
    <t>MARRYAT LARGE ARBOR REEL 3/4 GOLD</t>
  </si>
  <si>
    <t>LAS-34-GD</t>
  </si>
  <si>
    <t>MARRYAT LARGE ARBOR SPOOL 3/4 GOLD</t>
  </si>
  <si>
    <t>LAS-89-GD</t>
  </si>
  <si>
    <t>MARRYAT LARGE ARBOR SPOOL 8/9 GOLD</t>
  </si>
  <si>
    <t>LAS-89-MG</t>
  </si>
  <si>
    <t>MARRYAT LARGE ARBOR SPOOL 8/9 METALLIC GRAY</t>
  </si>
  <si>
    <t>MOL-78-GD</t>
  </si>
  <si>
    <t>MARRYAT OLINE  REEL 7/8 GOLD</t>
  </si>
  <si>
    <t>MX-R-MG</t>
  </si>
  <si>
    <t>MARRYAT MX REEL 10/11 METALLIC GOLD</t>
  </si>
  <si>
    <t>MX-S-MG</t>
  </si>
  <si>
    <t>MARRYAT MX SPOOL 10/11 METALLIC GOLD</t>
  </si>
  <si>
    <t>MBF1</t>
  </si>
  <si>
    <t>MARRYAT BABY FRAME SIZE 1 GOLD</t>
  </si>
  <si>
    <t>MBF2</t>
  </si>
  <si>
    <t>MARRYAT BABY FRAME SIZE 2 GOLD</t>
  </si>
  <si>
    <t>MBS-15</t>
  </si>
  <si>
    <t>MARRYAT BABY PERFED SPOOL SIZE 1 SILVER</t>
  </si>
  <si>
    <t>MBS-16</t>
  </si>
  <si>
    <t>MARRYAT BABY SOLID SPOOL SIZE 1 SILVER</t>
  </si>
  <si>
    <t>MBS-25</t>
  </si>
  <si>
    <t>MARRYAT BABY PERFED SPOOL SIZE 2 SILVER</t>
  </si>
  <si>
    <t>LT-R1-S</t>
  </si>
  <si>
    <t>MARRYAT LIGHT TECH REEL SIZE 1 - 2/3 SILVER &amp; GOLD</t>
  </si>
  <si>
    <t>LT-R3-B</t>
  </si>
  <si>
    <t>MARRYAT LIGHT TECH REEL SIZE 3 - 5/6 BLACK &amp; GOLD</t>
  </si>
  <si>
    <t>LT-S1-B</t>
  </si>
  <si>
    <t>MARRYAT LIGHT TECH SPOOL SIZE 1 - 2/3 BLACK</t>
  </si>
  <si>
    <t>LT-S1-S</t>
  </si>
  <si>
    <t>MARRYAT LIGHT TECH SPOOL SIZE 1 - 2/3 SILVER</t>
  </si>
  <si>
    <t>LT-S2-B</t>
  </si>
  <si>
    <t>MARRYAT LIGHT TECH SPOOL SIZE 2 - 4/5 BLACK</t>
  </si>
  <si>
    <t>LT-S2-S</t>
  </si>
  <si>
    <t>MARRYAT LIGHT TECH SPOOL SIZE 2 - 4/5 SILVER</t>
  </si>
  <si>
    <t>TR-34-BO</t>
  </si>
  <si>
    <t>VOSSELER TRYST 3/4 REEL - BURNT ORANGE</t>
  </si>
  <si>
    <t>TR-34-BOSP</t>
  </si>
  <si>
    <t>VOSSELER TRYST 3/4 SPOOL - BURNT ORANGE</t>
  </si>
  <si>
    <t>TR-34-TI</t>
  </si>
  <si>
    <t>VOSSELER TRYST 3/4 REEL - TITAN GREEN</t>
  </si>
  <si>
    <t>TR-34-TISP</t>
  </si>
  <si>
    <t>VOSSELER TRYST 3/4 SPOOL - TITAN GREEN</t>
  </si>
  <si>
    <t>TR-56-BO</t>
  </si>
  <si>
    <t>VOSSELER TRYST 5/6 REEL - BURNT ORANGE</t>
  </si>
  <si>
    <t>TR-56-BOSP</t>
  </si>
  <si>
    <t>VOSSELER TRYST 5/6 SPOOL - BURNT ORANGE</t>
  </si>
  <si>
    <t>TR-56-TI</t>
  </si>
  <si>
    <t>VOSSELER TRYST 5/6 REEL - TITAN GREEN</t>
  </si>
  <si>
    <t>TR-56-TISP</t>
  </si>
  <si>
    <t>VOSSELER TRYST 5/6 SPOOL - TITAN GREEN</t>
  </si>
  <si>
    <t>TR-78-BO</t>
  </si>
  <si>
    <t>VOSSELER TRYST 7/8 REEL - BURNT ORANGE (SPECIAL ORDER)</t>
  </si>
  <si>
    <t>TR-78-BOSP</t>
  </si>
  <si>
    <t>VOSSELER TRYST 7/8 SPOOL - BURNT ORANGE (SPECIAL ORDER)</t>
  </si>
  <si>
    <t>TR-78-TI</t>
  </si>
  <si>
    <t>VOSSELER TRYST 7/8 REEL - TITAN GREEN (SPECIAL ORDER)</t>
  </si>
  <si>
    <t>TR-78-TISP</t>
  </si>
  <si>
    <t>VOSSELER TRYST 7/8 SPOOL - TITAN GREEN (SPECIAL ORDER)</t>
  </si>
  <si>
    <t>S1-BK</t>
  </si>
  <si>
    <t>VOSSELER S1 REEL - BLACK</t>
  </si>
  <si>
    <t>S1-BK-SP</t>
  </si>
  <si>
    <t>VOSSELER S1 SPOOL - BLACK</t>
  </si>
  <si>
    <t>S1-TI</t>
  </si>
  <si>
    <t xml:space="preserve">VOSSELER S1 REEL - TITAN GREEN </t>
  </si>
  <si>
    <t>S1-TI-SP</t>
  </si>
  <si>
    <t xml:space="preserve">VOSSELER S1 SPOOL - TITAN GREEN </t>
  </si>
  <si>
    <t>S2-BK</t>
  </si>
  <si>
    <t>VOSSELER S2 REEL - BLACK</t>
  </si>
  <si>
    <t>S2-BK-SP</t>
  </si>
  <si>
    <t>VOSSELER S2 SPOOL - BLACK</t>
  </si>
  <si>
    <t>S2-TI</t>
  </si>
  <si>
    <t xml:space="preserve">VOSSELER S2 REEL - TITAN GREEN </t>
  </si>
  <si>
    <t>S2-TI-SP</t>
  </si>
  <si>
    <t xml:space="preserve">VOSSELER S2 SPOOL - TITAN GREEN </t>
  </si>
  <si>
    <t>S3-BK</t>
  </si>
  <si>
    <t>VOSSELER S3 REEL - BLACK</t>
  </si>
  <si>
    <t>S3-BK-SP</t>
  </si>
  <si>
    <t>VOSSELER S3 SPOOL - BLACK</t>
  </si>
  <si>
    <t>S3-TI</t>
  </si>
  <si>
    <t xml:space="preserve">VOSSELER S3 REEL - TITAN GREEN </t>
  </si>
  <si>
    <t>S3-TI-SP</t>
  </si>
  <si>
    <t xml:space="preserve">VOSSELER S3 SPOOL - TITAN GREEN </t>
  </si>
  <si>
    <t>EDC-46-MG</t>
  </si>
  <si>
    <t>VOSSELER EDC 4/6 REEL - METALIC GRAY</t>
  </si>
  <si>
    <t>EDC-46-MGSP</t>
  </si>
  <si>
    <t>VOSSELER EDC 4/6 SPOOL - METALIC GRAY</t>
  </si>
  <si>
    <t>DC2-BK</t>
  </si>
  <si>
    <t>VOSSELER DC2 3/4 REEL BLACK</t>
  </si>
  <si>
    <t>DC2-BK-SP</t>
  </si>
  <si>
    <t>VOSSELER DC2 3/4 SPOOL BLACK</t>
  </si>
  <si>
    <t>DC2-TI</t>
  </si>
  <si>
    <t xml:space="preserve">VOSSELER DC2 3/4 REEL TITAN GREEN </t>
  </si>
  <si>
    <t>DC2-TI-SP</t>
  </si>
  <si>
    <t>VOSSELER DC2 3/4 SPOOL TITAN GREEN</t>
  </si>
  <si>
    <t>DC3-BK</t>
  </si>
  <si>
    <t>VOSSELER DC2 5/6 REEL BLACK</t>
  </si>
  <si>
    <t>DC3-BK-SP</t>
  </si>
  <si>
    <t>VOSSELER DC2 5/6 SPOOL BLACK</t>
  </si>
  <si>
    <t>DC3-TI</t>
  </si>
  <si>
    <t xml:space="preserve">VOSSELER DC2 5/6 REEL TITAN GREEN </t>
  </si>
  <si>
    <t>DC3-TI-SP</t>
  </si>
  <si>
    <t>VOSSELER DC2 5/6 SPOOL TITAN GREEN</t>
  </si>
  <si>
    <t>DC4-BK</t>
  </si>
  <si>
    <t>VOSSELER DC2 7/8 REEL BLACK</t>
  </si>
  <si>
    <t>DC4-BK-SP</t>
  </si>
  <si>
    <t>VOSSELER DC2 7/8 SPOOL BLACK</t>
  </si>
  <si>
    <t>DC4-TI</t>
  </si>
  <si>
    <t xml:space="preserve">VOSSELER DC2 7/8 REEL TITAN GREEN </t>
  </si>
  <si>
    <t>DC4-TI-SP</t>
  </si>
  <si>
    <t>VOSSELER DC2 7/8 SPOOL TITAN GREEN</t>
  </si>
  <si>
    <t>RC1-BK</t>
  </si>
  <si>
    <t>VOSSELER RC1 REEL BLACK</t>
  </si>
  <si>
    <t>RC1-BK-SP</t>
  </si>
  <si>
    <t>VOSSELER RC1 SPOOL BLACK</t>
  </si>
  <si>
    <t>RC1-BS</t>
  </si>
  <si>
    <t>VOSSELER RC1 REEL BLACK FRAME WITH SILVER SPOOL</t>
  </si>
  <si>
    <t>RC1-SI</t>
  </si>
  <si>
    <t>VOSSELER RC1 REEL SILVER</t>
  </si>
  <si>
    <t>RC1-SI-SP</t>
  </si>
  <si>
    <t>VOSSELER RC1 SPOOL SILVER</t>
  </si>
  <si>
    <t>RC2-BK</t>
  </si>
  <si>
    <t>VOSSELER RC2 REEL BLACK</t>
  </si>
  <si>
    <t>RC2-BK-SP</t>
  </si>
  <si>
    <t>VOSSELER RC2 SPOOL BLACK</t>
  </si>
  <si>
    <t>RC2-BS</t>
  </si>
  <si>
    <t>VOSSELER RC2 REEL BLACK FRAME WITH SILVER SPOOL</t>
  </si>
  <si>
    <t>RC2-SI</t>
  </si>
  <si>
    <t>VOSSELER RC2 REEL SILVER</t>
  </si>
  <si>
    <t>RC2-SI-SP</t>
  </si>
  <si>
    <t>VOSSELER RC2 SPOOL SILVER</t>
  </si>
  <si>
    <t>RC3-BK</t>
  </si>
  <si>
    <t>VOSSELER RC3 REEL BLACK</t>
  </si>
  <si>
    <t>RC3-BK-SP</t>
  </si>
  <si>
    <t>VOSSELER RC3 SPOOL BLACK</t>
  </si>
  <si>
    <t>RC3-BS</t>
  </si>
  <si>
    <t>VOSSELER RC3 REEL BLACK FRAME WITH SILVER SPOOL</t>
  </si>
  <si>
    <t>RC3-SI</t>
  </si>
  <si>
    <t>VOSSELER REEL RC3- SILVER</t>
  </si>
  <si>
    <t>RC3-SI-SP</t>
  </si>
  <si>
    <t>VOSSELER RC3 SPOOL SILVER</t>
  </si>
  <si>
    <t>RC3L-SI</t>
  </si>
  <si>
    <t>RCL2-BK</t>
  </si>
  <si>
    <t>VOSSELER RC2L REEL BLACK</t>
  </si>
  <si>
    <t>RCL2-BK-SP</t>
  </si>
  <si>
    <t>VOSSELER RC2L SPOOL BLACK</t>
  </si>
  <si>
    <t>RCL2-BS</t>
  </si>
  <si>
    <t>VOSSELER RC2L REEL BLACK FRAME WITH SILVER SPOOL</t>
  </si>
  <si>
    <t>RCL2-SI</t>
  </si>
  <si>
    <t>VOSSELER RC2L REEL SILVER</t>
  </si>
  <si>
    <t>RCL2-SI-SP</t>
  </si>
  <si>
    <t>VOSSELER RC2L SPOOL SILVER</t>
  </si>
  <si>
    <t>RCL3-BK</t>
  </si>
  <si>
    <t>VOSSELER RC3L REEL BLACK</t>
  </si>
  <si>
    <t>RCL3-BK-SP</t>
  </si>
  <si>
    <t>VOSSELER RC3L SPOOL BLACK</t>
  </si>
  <si>
    <t>RCL3-BS</t>
  </si>
  <si>
    <t>VOSSELER RC3L REEL BLACK FRAME WITH SILVER SPOOL</t>
  </si>
  <si>
    <t>RCL3-SI-SP</t>
  </si>
  <si>
    <t>VOSSELER RC3L SPOOL SILVER</t>
  </si>
  <si>
    <t>Catalog Pg.</t>
  </si>
  <si>
    <t>Shipment 1</t>
  </si>
  <si>
    <t>Shipment 2</t>
  </si>
  <si>
    <t>Shipment 3</t>
  </si>
  <si>
    <t>Total Items Ordered</t>
  </si>
  <si>
    <t>Total Item Cost</t>
  </si>
  <si>
    <t>Company:</t>
  </si>
  <si>
    <t>Address:</t>
  </si>
  <si>
    <t>Phone:</t>
  </si>
  <si>
    <t>Fax:</t>
  </si>
  <si>
    <t>Notes:</t>
  </si>
  <si>
    <t>Print Instructions:</t>
  </si>
  <si>
    <t>Billing:</t>
  </si>
  <si>
    <t>Order Total:</t>
  </si>
  <si>
    <t>Pg.68</t>
  </si>
  <si>
    <t>Ship Date 1:</t>
  </si>
  <si>
    <t>Ship Date 2:</t>
  </si>
  <si>
    <t>Ship Date 3:</t>
  </si>
  <si>
    <t>ALOK3-3x6</t>
  </si>
  <si>
    <t>ALOK3-3x7</t>
  </si>
  <si>
    <t>ALOK3-4x7</t>
  </si>
  <si>
    <t>ALOK3-8x11</t>
  </si>
  <si>
    <t>Ship 2 Total:</t>
  </si>
  <si>
    <t>Ship 1 Total:</t>
  </si>
  <si>
    <t>Ship 3 Total:</t>
  </si>
  <si>
    <t>1920-06-25</t>
  </si>
  <si>
    <t>1920-08-25</t>
  </si>
  <si>
    <t>1920-10-25</t>
  </si>
  <si>
    <t>1920-12-25</t>
  </si>
  <si>
    <t>1920-14-25</t>
  </si>
  <si>
    <t>1920-16-25</t>
  </si>
  <si>
    <t>1924-06-25</t>
  </si>
  <si>
    <t>1924-08-25</t>
  </si>
  <si>
    <t>1924-10-25</t>
  </si>
  <si>
    <t>1924-12-25</t>
  </si>
  <si>
    <t>1924-14-25</t>
  </si>
  <si>
    <t>1924-16-25</t>
  </si>
  <si>
    <t>1925-06-25</t>
  </si>
  <si>
    <t>1925-08-25</t>
  </si>
  <si>
    <t>1925-10-25</t>
  </si>
  <si>
    <t>1925-12-25</t>
  </si>
  <si>
    <t>1925-14-25</t>
  </si>
  <si>
    <t>1925-16-25</t>
  </si>
  <si>
    <t>UPC</t>
  </si>
  <si>
    <t xml:space="preserve"> </t>
  </si>
  <si>
    <t>754072110166</t>
  </si>
  <si>
    <t>754072110463</t>
  </si>
  <si>
    <t>754072110180</t>
  </si>
  <si>
    <t>754072110487</t>
  </si>
  <si>
    <t>754072110203</t>
  </si>
  <si>
    <t>754072110500</t>
  </si>
  <si>
    <t>754072110227</t>
  </si>
  <si>
    <t>754072110524</t>
  </si>
  <si>
    <t>754072110241</t>
  </si>
  <si>
    <t>754072110548</t>
  </si>
  <si>
    <t>754072111125</t>
  </si>
  <si>
    <t>754072111422</t>
  </si>
  <si>
    <t>754072111149</t>
  </si>
  <si>
    <t>754072111446</t>
  </si>
  <si>
    <t>754072111163</t>
  </si>
  <si>
    <t>754072111460</t>
  </si>
  <si>
    <t>754072111187</t>
  </si>
  <si>
    <t>754072111484</t>
  </si>
  <si>
    <t>754072111200</t>
  </si>
  <si>
    <t>754072111507</t>
  </si>
  <si>
    <t>754072111224</t>
  </si>
  <si>
    <t>754072111521</t>
  </si>
  <si>
    <t>754072111248</t>
  </si>
  <si>
    <t>754072111545</t>
  </si>
  <si>
    <t>754072111262</t>
  </si>
  <si>
    <t>754072111569</t>
  </si>
  <si>
    <t>754072112061</t>
  </si>
  <si>
    <t>754072112368</t>
  </si>
  <si>
    <t>754072112085</t>
  </si>
  <si>
    <t>754072112382</t>
  </si>
  <si>
    <t>754072112108</t>
  </si>
  <si>
    <t>754072112122</t>
  </si>
  <si>
    <t>754072112429</t>
  </si>
  <si>
    <t>754072112146</t>
  </si>
  <si>
    <t>754072112443</t>
  </si>
  <si>
    <t>754072112160</t>
  </si>
  <si>
    <t>754072112467</t>
  </si>
  <si>
    <t>754072112184</t>
  </si>
  <si>
    <t>754072012244</t>
  </si>
  <si>
    <t>754072112306</t>
  </si>
  <si>
    <t>754072013368</t>
  </si>
  <si>
    <t>754072112207</t>
  </si>
  <si>
    <t>754072013382</t>
  </si>
  <si>
    <t>754072113105</t>
  </si>
  <si>
    <t>754072113402</t>
  </si>
  <si>
    <t>754072113129</t>
  </si>
  <si>
    <t>754072113426</t>
  </si>
  <si>
    <t>754072113440</t>
  </si>
  <si>
    <t>754072113167</t>
  </si>
  <si>
    <t>754072113464</t>
  </si>
  <si>
    <t>754072113181</t>
  </si>
  <si>
    <t>754072113488</t>
  </si>
  <si>
    <t>754072113204</t>
  </si>
  <si>
    <t>754072113501</t>
  </si>
  <si>
    <t>754072113228</t>
  </si>
  <si>
    <t>754072113525</t>
  </si>
  <si>
    <t>754072113242</t>
  </si>
  <si>
    <t>754072113549</t>
  </si>
  <si>
    <t>754072116182</t>
  </si>
  <si>
    <t>754072116489</t>
  </si>
  <si>
    <t>754072116205</t>
  </si>
  <si>
    <t>754072116502</t>
  </si>
  <si>
    <t>754072116229</t>
  </si>
  <si>
    <t>754072116526</t>
  </si>
  <si>
    <t>754072119084</t>
  </si>
  <si>
    <t>754072119381</t>
  </si>
  <si>
    <t>754072119107</t>
  </si>
  <si>
    <t>754072119404</t>
  </si>
  <si>
    <t>754072119121</t>
  </si>
  <si>
    <t>754072119428</t>
  </si>
  <si>
    <t>754072119145</t>
  </si>
  <si>
    <t>754072119442</t>
  </si>
  <si>
    <t>754072119169</t>
  </si>
  <si>
    <t>754072119466</t>
  </si>
  <si>
    <t>754072119183</t>
  </si>
  <si>
    <t>754072119480</t>
  </si>
  <si>
    <t>754072008326</t>
  </si>
  <si>
    <t>754072011432</t>
  </si>
  <si>
    <t>754072008333</t>
  </si>
  <si>
    <t>754072011449</t>
  </si>
  <si>
    <t>754072008340</t>
  </si>
  <si>
    <t>754072011456</t>
  </si>
  <si>
    <t>754072008357</t>
  </si>
  <si>
    <t>754072011463</t>
  </si>
  <si>
    <t>754072008364</t>
  </si>
  <si>
    <t>754072011470</t>
  </si>
  <si>
    <t>754072008371</t>
  </si>
  <si>
    <t>754072011487</t>
  </si>
  <si>
    <t>754072014235</t>
  </si>
  <si>
    <t>754072014358</t>
  </si>
  <si>
    <t>754072014242</t>
  </si>
  <si>
    <t>754072014365</t>
  </si>
  <si>
    <t>754072014259</t>
  </si>
  <si>
    <t>754072014372</t>
  </si>
  <si>
    <t>754072014266</t>
  </si>
  <si>
    <t>754072014389</t>
  </si>
  <si>
    <t>754072014945</t>
  </si>
  <si>
    <t>754072014952</t>
  </si>
  <si>
    <t>754072014969</t>
  </si>
  <si>
    <t>754072014976</t>
  </si>
  <si>
    <t>754072014983</t>
  </si>
  <si>
    <t>754072014990</t>
  </si>
  <si>
    <t>754072014273</t>
  </si>
  <si>
    <t>754072014396</t>
  </si>
  <si>
    <t>754072014280</t>
  </si>
  <si>
    <t>754072014402</t>
  </si>
  <si>
    <t>754072014297</t>
  </si>
  <si>
    <t>754072014419</t>
  </si>
  <si>
    <t>754072014303</t>
  </si>
  <si>
    <t>754072014426</t>
  </si>
  <si>
    <t>754072015003</t>
  </si>
  <si>
    <t>754072015010</t>
  </si>
  <si>
    <t>754072015027</t>
  </si>
  <si>
    <t>754072015034</t>
  </si>
  <si>
    <t>754072015041</t>
  </si>
  <si>
    <t>754072015058</t>
  </si>
  <si>
    <t>754072122084</t>
  </si>
  <si>
    <t>754072122381</t>
  </si>
  <si>
    <t>754072122107</t>
  </si>
  <si>
    <t>754072122404</t>
  </si>
  <si>
    <t>754072122121</t>
  </si>
  <si>
    <t>754072122428</t>
  </si>
  <si>
    <t>754072122145</t>
  </si>
  <si>
    <t>754072122442</t>
  </si>
  <si>
    <t>754072122169</t>
  </si>
  <si>
    <t>754072122466</t>
  </si>
  <si>
    <t>754072125085</t>
  </si>
  <si>
    <t>754072125382</t>
  </si>
  <si>
    <t>754072125108</t>
  </si>
  <si>
    <t>754072125405</t>
  </si>
  <si>
    <t>754072125122</t>
  </si>
  <si>
    <t>754072125429</t>
  </si>
  <si>
    <t>754072125146</t>
  </si>
  <si>
    <t>754072125443</t>
  </si>
  <si>
    <t>754072125160</t>
  </si>
  <si>
    <t>754072125467</t>
  </si>
  <si>
    <t>754072125184</t>
  </si>
  <si>
    <t>754072125481</t>
  </si>
  <si>
    <t>754072125207</t>
  </si>
  <si>
    <t>754072125504</t>
  </si>
  <si>
    <t>754072125221</t>
  </si>
  <si>
    <t>754072125528</t>
  </si>
  <si>
    <t>754072125245</t>
  </si>
  <si>
    <t>754072125542</t>
  </si>
  <si>
    <t>754072126105</t>
  </si>
  <si>
    <t>754072126402</t>
  </si>
  <si>
    <t>754072126129</t>
  </si>
  <si>
    <t>754072126426</t>
  </si>
  <si>
    <t>754072126143</t>
  </si>
  <si>
    <t>754072126440</t>
  </si>
  <si>
    <t>754072126464</t>
  </si>
  <si>
    <t>754072126181</t>
  </si>
  <si>
    <t>754072126488</t>
  </si>
  <si>
    <t>754072126204</t>
  </si>
  <si>
    <t>754072126501</t>
  </si>
  <si>
    <t>754072126228</t>
  </si>
  <si>
    <t>754072126525</t>
  </si>
  <si>
    <t>754072128086</t>
  </si>
  <si>
    <t>754072128383</t>
  </si>
  <si>
    <t>754072128109</t>
  </si>
  <si>
    <t>754072128406</t>
  </si>
  <si>
    <t>754072128123</t>
  </si>
  <si>
    <t>754072128420</t>
  </si>
  <si>
    <t>754072128147</t>
  </si>
  <si>
    <t>754072128444</t>
  </si>
  <si>
    <t>754072128161</t>
  </si>
  <si>
    <t>754072128468</t>
  </si>
  <si>
    <t>754072128185</t>
  </si>
  <si>
    <t>754072128482</t>
  </si>
  <si>
    <t>754072128208</t>
  </si>
  <si>
    <t>754072128505</t>
  </si>
  <si>
    <t>754072128222</t>
  </si>
  <si>
    <t>754072128529</t>
  </si>
  <si>
    <t>754072128246</t>
  </si>
  <si>
    <t>754072128543</t>
  </si>
  <si>
    <t>754072129144</t>
  </si>
  <si>
    <t>754072129441</t>
  </si>
  <si>
    <t>754072129168</t>
  </si>
  <si>
    <t>754072129465</t>
  </si>
  <si>
    <t>754072129182</t>
  </si>
  <si>
    <t>754072129489</t>
  </si>
  <si>
    <t>754072129205</t>
  </si>
  <si>
    <t>754072129502</t>
  </si>
  <si>
    <t>754072701050</t>
  </si>
  <si>
    <t>754072130447</t>
  </si>
  <si>
    <t>754072130164</t>
  </si>
  <si>
    <t>754072130461</t>
  </si>
  <si>
    <t>754072130188</t>
  </si>
  <si>
    <t>754072130485</t>
  </si>
  <si>
    <t>754072130201</t>
  </si>
  <si>
    <t>754072130508</t>
  </si>
  <si>
    <t>754072130089</t>
  </si>
  <si>
    <t>754072011500</t>
  </si>
  <si>
    <t>754072130102</t>
  </si>
  <si>
    <t>754072130218</t>
  </si>
  <si>
    <t>754072130129</t>
  </si>
  <si>
    <t>754072130225</t>
  </si>
  <si>
    <t>754072130140</t>
  </si>
  <si>
    <t>754072130249</t>
  </si>
  <si>
    <t>754072132120</t>
  </si>
  <si>
    <t>754072132427</t>
  </si>
  <si>
    <t>754072132144</t>
  </si>
  <si>
    <t>754072132441</t>
  </si>
  <si>
    <t>754072132168</t>
  </si>
  <si>
    <t>754072132465</t>
  </si>
  <si>
    <t>754072132182</t>
  </si>
  <si>
    <t>754072132489</t>
  </si>
  <si>
    <t>754072133127</t>
  </si>
  <si>
    <t>754072133424</t>
  </si>
  <si>
    <t>754072133141</t>
  </si>
  <si>
    <t>754072133448</t>
  </si>
  <si>
    <t>754072133165</t>
  </si>
  <si>
    <t>754072133462</t>
  </si>
  <si>
    <t>754072133189</t>
  </si>
  <si>
    <t>754072133486</t>
  </si>
  <si>
    <t>754072135060</t>
  </si>
  <si>
    <t>754072135367</t>
  </si>
  <si>
    <t>754072135084</t>
  </si>
  <si>
    <t>754072135381</t>
  </si>
  <si>
    <t>754072135107</t>
  </si>
  <si>
    <t>754072135404</t>
  </si>
  <si>
    <t>754072135121</t>
  </si>
  <si>
    <t>754072135428</t>
  </si>
  <si>
    <t>754072135145</t>
  </si>
  <si>
    <t>754072135442</t>
  </si>
  <si>
    <t>754072135169</t>
  </si>
  <si>
    <t>754072135466</t>
  </si>
  <si>
    <t>754072009217</t>
  </si>
  <si>
    <t>754072009200</t>
  </si>
  <si>
    <t>754072009231</t>
  </si>
  <si>
    <t>754072009224</t>
  </si>
  <si>
    <t>754072131048</t>
  </si>
  <si>
    <t>754072131345</t>
  </si>
  <si>
    <t>754072131062</t>
  </si>
  <si>
    <t>754072131369</t>
  </si>
  <si>
    <t>754072131086</t>
  </si>
  <si>
    <t>754072131383</t>
  </si>
  <si>
    <t>754072131109</t>
  </si>
  <si>
    <t>754072131406</t>
  </si>
  <si>
    <t>754072131123</t>
  </si>
  <si>
    <t>754072131420</t>
  </si>
  <si>
    <t>754072131147</t>
  </si>
  <si>
    <t>754072131444</t>
  </si>
  <si>
    <t>754072131161</t>
  </si>
  <si>
    <t>754072131468</t>
  </si>
  <si>
    <t>754072131185</t>
  </si>
  <si>
    <t>754072131482</t>
  </si>
  <si>
    <t>754072131208</t>
  </si>
  <si>
    <t>754072131505</t>
  </si>
  <si>
    <t>754072131222</t>
  </si>
  <si>
    <t>754072131529</t>
  </si>
  <si>
    <t>754072134087</t>
  </si>
  <si>
    <t>754072134384</t>
  </si>
  <si>
    <t>754072134100</t>
  </si>
  <si>
    <t>754072134407</t>
  </si>
  <si>
    <t>754072134124</t>
  </si>
  <si>
    <t>754072134421</t>
  </si>
  <si>
    <t>754072134148</t>
  </si>
  <si>
    <t>754072134445</t>
  </si>
  <si>
    <t>754072134162</t>
  </si>
  <si>
    <t>754072134469</t>
  </si>
  <si>
    <t>754072134186</t>
  </si>
  <si>
    <t>754072134483</t>
  </si>
  <si>
    <t>754072134209</t>
  </si>
  <si>
    <t>754072134506</t>
  </si>
  <si>
    <t>754072134223</t>
  </si>
  <si>
    <t>754072134520</t>
  </si>
  <si>
    <t>754072136067</t>
  </si>
  <si>
    <t>754072136364</t>
  </si>
  <si>
    <t>754072136081</t>
  </si>
  <si>
    <t>754072136388</t>
  </si>
  <si>
    <t>754072136104</t>
  </si>
  <si>
    <t>754072136401</t>
  </si>
  <si>
    <t>754072136128</t>
  </si>
  <si>
    <t>754072136425</t>
  </si>
  <si>
    <t>754072136142</t>
  </si>
  <si>
    <t>754072136449</t>
  </si>
  <si>
    <t>754072136166</t>
  </si>
  <si>
    <t>754072136463</t>
  </si>
  <si>
    <t>754072137088</t>
  </si>
  <si>
    <t>754072137385</t>
  </si>
  <si>
    <t>754072137101</t>
  </si>
  <si>
    <t>754072137408</t>
  </si>
  <si>
    <t>754072137125</t>
  </si>
  <si>
    <t>754072137422</t>
  </si>
  <si>
    <t>754072137149</t>
  </si>
  <si>
    <t>754072137446</t>
  </si>
  <si>
    <t>754072137163</t>
  </si>
  <si>
    <t>754072137460</t>
  </si>
  <si>
    <t>754072137187</t>
  </si>
  <si>
    <t>754072137484</t>
  </si>
  <si>
    <t>754072137200</t>
  </si>
  <si>
    <t>754072137507</t>
  </si>
  <si>
    <t>754072137224</t>
  </si>
  <si>
    <t>754072137521</t>
  </si>
  <si>
    <t>754072140163</t>
  </si>
  <si>
    <t>754072140460</t>
  </si>
  <si>
    <t>754072140187</t>
  </si>
  <si>
    <t>754072140484</t>
  </si>
  <si>
    <t>754072140200</t>
  </si>
  <si>
    <t>754072140507</t>
  </si>
  <si>
    <t>754072140224</t>
  </si>
  <si>
    <t>754072140521</t>
  </si>
  <si>
    <t>754072140248</t>
  </si>
  <si>
    <t>754072140545</t>
  </si>
  <si>
    <t>754072143126</t>
  </si>
  <si>
    <t>754072143423</t>
  </si>
  <si>
    <t>754072143140</t>
  </si>
  <si>
    <t>754072143447</t>
  </si>
  <si>
    <t>754072143164</t>
  </si>
  <si>
    <t>754072143461</t>
  </si>
  <si>
    <t>754072143188</t>
  </si>
  <si>
    <t>754072143485</t>
  </si>
  <si>
    <t>754072143201</t>
  </si>
  <si>
    <t>754072143508</t>
  </si>
  <si>
    <t>754072143225</t>
  </si>
  <si>
    <t>754072143522</t>
  </si>
  <si>
    <t>754072143249</t>
  </si>
  <si>
    <t>754072143546</t>
  </si>
  <si>
    <t>754072146066</t>
  </si>
  <si>
    <t>754072146363</t>
  </si>
  <si>
    <t>754072146080</t>
  </si>
  <si>
    <t>754072146387</t>
  </si>
  <si>
    <t>754072146103</t>
  </si>
  <si>
    <t>754072146400</t>
  </si>
  <si>
    <t>754072146127</t>
  </si>
  <si>
    <t>754072146424</t>
  </si>
  <si>
    <t>754072146141</t>
  </si>
  <si>
    <t>754072146448</t>
  </si>
  <si>
    <t>754072146165</t>
  </si>
  <si>
    <t>754072146462</t>
  </si>
  <si>
    <t>754072146189</t>
  </si>
  <si>
    <t>754072146486</t>
  </si>
  <si>
    <t>754072147063</t>
  </si>
  <si>
    <t>754072147360</t>
  </si>
  <si>
    <t>754072147087</t>
  </si>
  <si>
    <t>754072147384</t>
  </si>
  <si>
    <t>754072147100</t>
  </si>
  <si>
    <t>754072147407</t>
  </si>
  <si>
    <t>754072149043</t>
  </si>
  <si>
    <t>754072149340</t>
  </si>
  <si>
    <t>754072149067</t>
  </si>
  <si>
    <t>754072149364</t>
  </si>
  <si>
    <t>754072149081</t>
  </si>
  <si>
    <t>754072149388</t>
  </si>
  <si>
    <t>754072149104</t>
  </si>
  <si>
    <t>754072149401</t>
  </si>
  <si>
    <t>754072149128</t>
  </si>
  <si>
    <t>754072149425</t>
  </si>
  <si>
    <t>754072149142</t>
  </si>
  <si>
    <t>754072149449</t>
  </si>
  <si>
    <t>754072149166</t>
  </si>
  <si>
    <t>754072149463</t>
  </si>
  <si>
    <t>754072152029</t>
  </si>
  <si>
    <t>754072152326</t>
  </si>
  <si>
    <t>754072152043</t>
  </si>
  <si>
    <t>754072152340</t>
  </si>
  <si>
    <t>754072152067</t>
  </si>
  <si>
    <t>754072152364</t>
  </si>
  <si>
    <t>754072152081</t>
  </si>
  <si>
    <t>754072152388</t>
  </si>
  <si>
    <t>754072152104</t>
  </si>
  <si>
    <t>754072152401</t>
  </si>
  <si>
    <t>754072152128</t>
  </si>
  <si>
    <t>754072152425</t>
  </si>
  <si>
    <t>754072152142</t>
  </si>
  <si>
    <t>754072152449</t>
  </si>
  <si>
    <t>754072152166</t>
  </si>
  <si>
    <t>754072152463</t>
  </si>
  <si>
    <t>754072152180</t>
  </si>
  <si>
    <t>754072152487</t>
  </si>
  <si>
    <t>754072155068</t>
  </si>
  <si>
    <t>754072155365</t>
  </si>
  <si>
    <t>754072155082</t>
  </si>
  <si>
    <t>754072155389</t>
  </si>
  <si>
    <t>754072155105</t>
  </si>
  <si>
    <t>754072155402</t>
  </si>
  <si>
    <t>754072155129</t>
  </si>
  <si>
    <t>754072155426</t>
  </si>
  <si>
    <t>754072155143</t>
  </si>
  <si>
    <t>754072155440</t>
  </si>
  <si>
    <t>754072155167</t>
  </si>
  <si>
    <t>754072155464</t>
  </si>
  <si>
    <t>754072155181</t>
  </si>
  <si>
    <t>754072155488</t>
  </si>
  <si>
    <t>754072158021</t>
  </si>
  <si>
    <t>754072158328</t>
  </si>
  <si>
    <t>754072158045</t>
  </si>
  <si>
    <t>754072158342</t>
  </si>
  <si>
    <t>754072158069</t>
  </si>
  <si>
    <t>754072158366</t>
  </si>
  <si>
    <t>754072158083</t>
  </si>
  <si>
    <t>754072158380</t>
  </si>
  <si>
    <t>754072158106</t>
  </si>
  <si>
    <t>754072158403</t>
  </si>
  <si>
    <t>754072158120</t>
  </si>
  <si>
    <t>754072158427</t>
  </si>
  <si>
    <t>754072158144</t>
  </si>
  <si>
    <t>754072158441</t>
  </si>
  <si>
    <t>754072158168</t>
  </si>
  <si>
    <t>754072158465</t>
  </si>
  <si>
    <t>754072158182</t>
  </si>
  <si>
    <t>754072158489</t>
  </si>
  <si>
    <t>754072158205</t>
  </si>
  <si>
    <t>754072158502</t>
  </si>
  <si>
    <t>754072201352</t>
  </si>
  <si>
    <t>754072013511</t>
  </si>
  <si>
    <t>754072158564</t>
  </si>
  <si>
    <t>754072158663</t>
  </si>
  <si>
    <t>754072158588</t>
  </si>
  <si>
    <t>754072158885</t>
  </si>
  <si>
    <t>754072158601</t>
  </si>
  <si>
    <t>754072158908</t>
  </si>
  <si>
    <t>754072161021</t>
  </si>
  <si>
    <t>754072161328</t>
  </si>
  <si>
    <t>754072161045</t>
  </si>
  <si>
    <t>754072161342</t>
  </si>
  <si>
    <t>754072161069</t>
  </si>
  <si>
    <t>754072161366</t>
  </si>
  <si>
    <t>754072161083</t>
  </si>
  <si>
    <t>754072161380</t>
  </si>
  <si>
    <t>754072161106</t>
  </si>
  <si>
    <t>754072161403</t>
  </si>
  <si>
    <t>754072161120</t>
  </si>
  <si>
    <t>754072161427</t>
  </si>
  <si>
    <t>754072161144</t>
  </si>
  <si>
    <t>754072161441</t>
  </si>
  <si>
    <t>754072161168</t>
  </si>
  <si>
    <t>754072161465</t>
  </si>
  <si>
    <t>754072161182</t>
  </si>
  <si>
    <t>754072161489</t>
  </si>
  <si>
    <t>754072164046</t>
  </si>
  <si>
    <t>754072164343</t>
  </si>
  <si>
    <t>754072164060</t>
  </si>
  <si>
    <t>754072164367</t>
  </si>
  <si>
    <t>754072164084</t>
  </si>
  <si>
    <t>754072164381</t>
  </si>
  <si>
    <t>754072164107</t>
  </si>
  <si>
    <t>754072164404</t>
  </si>
  <si>
    <t>754072164121</t>
  </si>
  <si>
    <t>754072164428</t>
  </si>
  <si>
    <t>754072164145</t>
  </si>
  <si>
    <t>754072164442</t>
  </si>
  <si>
    <t>754072164169</t>
  </si>
  <si>
    <t>754072164466</t>
  </si>
  <si>
    <t>754072164183</t>
  </si>
  <si>
    <t>754072164480</t>
  </si>
  <si>
    <t>754072167047</t>
  </si>
  <si>
    <t>754072167344</t>
  </si>
  <si>
    <t>754072167061</t>
  </si>
  <si>
    <t>754072167368</t>
  </si>
  <si>
    <t>754072167085</t>
  </si>
  <si>
    <t>754072167382</t>
  </si>
  <si>
    <t>754072167108</t>
  </si>
  <si>
    <t>754072167405</t>
  </si>
  <si>
    <t>754072167122</t>
  </si>
  <si>
    <t>754072167429</t>
  </si>
  <si>
    <t>754072167146</t>
  </si>
  <si>
    <t>754072167443</t>
  </si>
  <si>
    <t>754072169065</t>
  </si>
  <si>
    <t>754072169362</t>
  </si>
  <si>
    <t>754072169089</t>
  </si>
  <si>
    <t>754072169386</t>
  </si>
  <si>
    <t>754072169102</t>
  </si>
  <si>
    <t>754072169409</t>
  </si>
  <si>
    <t>754072169126</t>
  </si>
  <si>
    <t>754072169423</t>
  </si>
  <si>
    <t>754072169140</t>
  </si>
  <si>
    <t>754072169447</t>
  </si>
  <si>
    <t>754072169164</t>
  </si>
  <si>
    <t>754072169461</t>
  </si>
  <si>
    <t>754072170047</t>
  </si>
  <si>
    <t>754072170344</t>
  </si>
  <si>
    <t>754072170061</t>
  </si>
  <si>
    <t>754072170368</t>
  </si>
  <si>
    <t>754072170085</t>
  </si>
  <si>
    <t>754072170382</t>
  </si>
  <si>
    <t>754072170108</t>
  </si>
  <si>
    <t>754072170405</t>
  </si>
  <si>
    <t>754072170122</t>
  </si>
  <si>
    <t>754072170429</t>
  </si>
  <si>
    <t>754072170146</t>
  </si>
  <si>
    <t>754072170443</t>
  </si>
  <si>
    <t>754072010565</t>
  </si>
  <si>
    <t>754072010572</t>
  </si>
  <si>
    <t>754072700107</t>
  </si>
  <si>
    <t>754072700114</t>
  </si>
  <si>
    <t>754072010626</t>
  </si>
  <si>
    <t>754072010633</t>
  </si>
  <si>
    <t>754072700008</t>
  </si>
  <si>
    <t>754072700138</t>
  </si>
  <si>
    <t>754072010688</t>
  </si>
  <si>
    <t>754072010695</t>
  </si>
  <si>
    <t>754072010718</t>
  </si>
  <si>
    <t>754072010725</t>
  </si>
  <si>
    <t>754072010749</t>
  </si>
  <si>
    <t>754072010756</t>
  </si>
  <si>
    <t>754072010770</t>
  </si>
  <si>
    <t>754072010787</t>
  </si>
  <si>
    <t>754072173062</t>
  </si>
  <si>
    <t>754072173369</t>
  </si>
  <si>
    <t>754072173086</t>
  </si>
  <si>
    <t>754072173383</t>
  </si>
  <si>
    <t>754072173109</t>
  </si>
  <si>
    <t>754072173406</t>
  </si>
  <si>
    <t>754072173123</t>
  </si>
  <si>
    <t>754072173420</t>
  </si>
  <si>
    <t>754072173147</t>
  </si>
  <si>
    <t>754072173444</t>
  </si>
  <si>
    <t>754072173161</t>
  </si>
  <si>
    <t>754072173468</t>
  </si>
  <si>
    <t>754072176063</t>
  </si>
  <si>
    <t>754072176360</t>
  </si>
  <si>
    <t>754072176087</t>
  </si>
  <si>
    <t>754072176384</t>
  </si>
  <si>
    <t>754072176100</t>
  </si>
  <si>
    <t>754072176407</t>
  </si>
  <si>
    <t>754072176124</t>
  </si>
  <si>
    <t>754072176421</t>
  </si>
  <si>
    <t>754072177046</t>
  </si>
  <si>
    <t>754072177343</t>
  </si>
  <si>
    <t>754072177060</t>
  </si>
  <si>
    <t>754072177367</t>
  </si>
  <si>
    <t>754072177084</t>
  </si>
  <si>
    <t>754072177381</t>
  </si>
  <si>
    <t>754072177107</t>
  </si>
  <si>
    <t>754072177404</t>
  </si>
  <si>
    <t>754072177121</t>
  </si>
  <si>
    <t>754072177428</t>
  </si>
  <si>
    <t>754072177145</t>
  </si>
  <si>
    <t>754072177442</t>
  </si>
  <si>
    <t>754072336016</t>
  </si>
  <si>
    <t>754072336313</t>
  </si>
  <si>
    <t>754072336030</t>
  </si>
  <si>
    <t>754072336337</t>
  </si>
  <si>
    <t>754072336054</t>
  </si>
  <si>
    <t>754072336351</t>
  </si>
  <si>
    <t>754072336078</t>
  </si>
  <si>
    <t>754072336375</t>
  </si>
  <si>
    <t>754072339635</t>
  </si>
  <si>
    <t>754072339833</t>
  </si>
  <si>
    <t>754072339017</t>
  </si>
  <si>
    <t>754072339314</t>
  </si>
  <si>
    <t>754072339031</t>
  </si>
  <si>
    <t>754072339338</t>
  </si>
  <si>
    <t>754072339055</t>
  </si>
  <si>
    <t>754072339352</t>
  </si>
  <si>
    <t>754072339079</t>
  </si>
  <si>
    <t>754072339376</t>
  </si>
  <si>
    <t>754072340631</t>
  </si>
  <si>
    <t>754072340839</t>
  </si>
  <si>
    <t>754072340013</t>
  </si>
  <si>
    <t>754072340310</t>
  </si>
  <si>
    <t>754072340037</t>
  </si>
  <si>
    <t>754072340334</t>
  </si>
  <si>
    <t>754072340051</t>
  </si>
  <si>
    <t>754072340358</t>
  </si>
  <si>
    <t>754072340075</t>
  </si>
  <si>
    <t>754072340372</t>
  </si>
  <si>
    <t>754072343632</t>
  </si>
  <si>
    <t>754072343830</t>
  </si>
  <si>
    <t>754072343014</t>
  </si>
  <si>
    <t>754072343311</t>
  </si>
  <si>
    <t>754072343038</t>
  </si>
  <si>
    <t>754072343335</t>
  </si>
  <si>
    <t>754072343052</t>
  </si>
  <si>
    <t>754072343359</t>
  </si>
  <si>
    <t>754072343076</t>
  </si>
  <si>
    <t>754072343373</t>
  </si>
  <si>
    <t>754072346015</t>
  </si>
  <si>
    <t>754072034318</t>
  </si>
  <si>
    <t>754072346039</t>
  </si>
  <si>
    <t>754072346336</t>
  </si>
  <si>
    <t>754072346053</t>
  </si>
  <si>
    <t>754072346350</t>
  </si>
  <si>
    <t>754072346077</t>
  </si>
  <si>
    <t>754072346374</t>
  </si>
  <si>
    <t>754072237030</t>
  </si>
  <si>
    <t>754072357332</t>
  </si>
  <si>
    <t>754072235036</t>
  </si>
  <si>
    <t>754072359336</t>
  </si>
  <si>
    <t>754072361032</t>
  </si>
  <si>
    <t>754072361339</t>
  </si>
  <si>
    <t>754072363036</t>
  </si>
  <si>
    <t>754072363333</t>
  </si>
  <si>
    <t>754072365016</t>
  </si>
  <si>
    <t>754072365313</t>
  </si>
  <si>
    <t>754072321067</t>
  </si>
  <si>
    <t>754072321364</t>
  </si>
  <si>
    <t>754072013702</t>
  </si>
  <si>
    <t>754072013719</t>
  </si>
  <si>
    <t>754072013733</t>
  </si>
  <si>
    <t>754072013740</t>
  </si>
  <si>
    <t>754072013764</t>
  </si>
  <si>
    <t>754072013771</t>
  </si>
  <si>
    <t>754072013795</t>
  </si>
  <si>
    <t>754072013801</t>
  </si>
  <si>
    <t>754072013825</t>
  </si>
  <si>
    <t>754072013832</t>
  </si>
  <si>
    <t>754072013856</t>
  </si>
  <si>
    <t>754072013863</t>
  </si>
  <si>
    <t>754072013887</t>
  </si>
  <si>
    <t>754072012894</t>
  </si>
  <si>
    <t>754072700060</t>
  </si>
  <si>
    <t>754072700398</t>
  </si>
  <si>
    <t>754072178029</t>
  </si>
  <si>
    <t>754072178326</t>
  </si>
  <si>
    <t xml:space="preserve"> 754072321067</t>
  </si>
  <si>
    <t>754072178340</t>
  </si>
  <si>
    <t>754072178067</t>
  </si>
  <si>
    <t>754072178364</t>
  </si>
  <si>
    <t>754072178081</t>
  </si>
  <si>
    <t>754072178388</t>
  </si>
  <si>
    <t>754072179026</t>
  </si>
  <si>
    <t>754072179323</t>
  </si>
  <si>
    <t>754072179040</t>
  </si>
  <si>
    <t>754072179347</t>
  </si>
  <si>
    <t>754072179064</t>
  </si>
  <si>
    <t>754072179361</t>
  </si>
  <si>
    <t>754072179088</t>
  </si>
  <si>
    <t>754072179385</t>
  </si>
  <si>
    <t>754072180022</t>
  </si>
  <si>
    <t>754072180329</t>
  </si>
  <si>
    <t>754072180046</t>
  </si>
  <si>
    <t>754072180343</t>
  </si>
  <si>
    <t>754072180060</t>
  </si>
  <si>
    <t>754072180367</t>
  </si>
  <si>
    <t>754072180084</t>
  </si>
  <si>
    <t>754072180381</t>
  </si>
  <si>
    <t>754072326017</t>
  </si>
  <si>
    <t>754072326314</t>
  </si>
  <si>
    <t>754072326024</t>
  </si>
  <si>
    <t>754072326321</t>
  </si>
  <si>
    <t>754072326048</t>
  </si>
  <si>
    <t>754072326345</t>
  </si>
  <si>
    <t>754072326062</t>
  </si>
  <si>
    <t>754072326369</t>
  </si>
  <si>
    <t>754072181012</t>
  </si>
  <si>
    <t>754072181319</t>
  </si>
  <si>
    <t>754072181029</t>
  </si>
  <si>
    <t>754072181326</t>
  </si>
  <si>
    <t>754072181043</t>
  </si>
  <si>
    <t>754072181340</t>
  </si>
  <si>
    <t>754072181067</t>
  </si>
  <si>
    <t>754072181364</t>
  </si>
  <si>
    <t>754072181081</t>
  </si>
  <si>
    <t>754072181388</t>
  </si>
  <si>
    <t>754072181104</t>
  </si>
  <si>
    <t>754072181401</t>
  </si>
  <si>
    <t>754072186017</t>
  </si>
  <si>
    <t>754072186314</t>
  </si>
  <si>
    <t>754072186024</t>
  </si>
  <si>
    <t>754072186321</t>
  </si>
  <si>
    <t>754072186048</t>
  </si>
  <si>
    <t>754072186345</t>
  </si>
  <si>
    <t>754072186062</t>
  </si>
  <si>
    <t>754072186369</t>
  </si>
  <si>
    <t>754072191028</t>
  </si>
  <si>
    <t>754072191325</t>
  </si>
  <si>
    <t>754072191042</t>
  </si>
  <si>
    <t>754072191349</t>
  </si>
  <si>
    <t>754072191066</t>
  </si>
  <si>
    <t>754072191363</t>
  </si>
  <si>
    <t>754072191080</t>
  </si>
  <si>
    <t>754072191103</t>
  </si>
  <si>
    <t>754072191400</t>
  </si>
  <si>
    <t>754072191127</t>
  </si>
  <si>
    <t>754072191424</t>
  </si>
  <si>
    <t>754072196023</t>
  </si>
  <si>
    <t>754072196320</t>
  </si>
  <si>
    <t>754072196047</t>
  </si>
  <si>
    <t>754072196344</t>
  </si>
  <si>
    <t>754072196061</t>
  </si>
  <si>
    <t>754072196368</t>
  </si>
  <si>
    <t>754072196085</t>
  </si>
  <si>
    <t>754072196382</t>
  </si>
  <si>
    <t>754072196108</t>
  </si>
  <si>
    <t>754072196405</t>
  </si>
  <si>
    <t>754072196122</t>
  </si>
  <si>
    <t>754072196429</t>
  </si>
  <si>
    <t>754072201024</t>
  </si>
  <si>
    <t>754072201321</t>
  </si>
  <si>
    <t>754072201048</t>
  </si>
  <si>
    <t>754072201345</t>
  </si>
  <si>
    <t>754072201062</t>
  </si>
  <si>
    <t>754072201369</t>
  </si>
  <si>
    <t>754072201086</t>
  </si>
  <si>
    <t>754072201383</t>
  </si>
  <si>
    <t>754072201109</t>
  </si>
  <si>
    <t>754072201406</t>
  </si>
  <si>
    <t>754072201123</t>
  </si>
  <si>
    <t>754072201420</t>
  </si>
  <si>
    <t>754072206012</t>
  </si>
  <si>
    <t>754072206319</t>
  </si>
  <si>
    <t>754072206029</t>
  </si>
  <si>
    <t>754072206326</t>
  </si>
  <si>
    <t>754072206043</t>
  </si>
  <si>
    <t>754072206340</t>
  </si>
  <si>
    <t>754072206067</t>
  </si>
  <si>
    <t>754072206364</t>
  </si>
  <si>
    <t>754072206081</t>
  </si>
  <si>
    <t>754072206388</t>
  </si>
  <si>
    <t>754072206104</t>
  </si>
  <si>
    <t>754072206401</t>
  </si>
  <si>
    <t>754072206128</t>
  </si>
  <si>
    <t>754072206425</t>
  </si>
  <si>
    <t>754072206142</t>
  </si>
  <si>
    <t>754072206241</t>
  </si>
  <si>
    <t>754072331011</t>
  </si>
  <si>
    <t>754072331318</t>
  </si>
  <si>
    <t>754072331028</t>
  </si>
  <si>
    <t>754072331325</t>
  </si>
  <si>
    <t>754072211047</t>
  </si>
  <si>
    <t>754072211344</t>
  </si>
  <si>
    <t>754072211061</t>
  </si>
  <si>
    <t>754072211368</t>
  </si>
  <si>
    <t>754072211085</t>
  </si>
  <si>
    <t>754072211382</t>
  </si>
  <si>
    <t>754072211108</t>
  </si>
  <si>
    <t>754072211122</t>
  </si>
  <si>
    <t>754072211429</t>
  </si>
  <si>
    <t>754072214024</t>
  </si>
  <si>
    <t>754072214321</t>
  </si>
  <si>
    <t>754072214048</t>
  </si>
  <si>
    <t>754072214345</t>
  </si>
  <si>
    <t>754072214062</t>
  </si>
  <si>
    <t>754072214369</t>
  </si>
  <si>
    <t>754072214086</t>
  </si>
  <si>
    <t>754072214383</t>
  </si>
  <si>
    <t>754072214109</t>
  </si>
  <si>
    <t>754072214406</t>
  </si>
  <si>
    <t>754072216028</t>
  </si>
  <si>
    <t>754072216325</t>
  </si>
  <si>
    <t>754072216042</t>
  </si>
  <si>
    <t>754072216349</t>
  </si>
  <si>
    <t>754072216066</t>
  </si>
  <si>
    <t>754072216363</t>
  </si>
  <si>
    <t>754072216080</t>
  </si>
  <si>
    <t>754072216387</t>
  </si>
  <si>
    <t>754072216103</t>
  </si>
  <si>
    <t>754072216400</t>
  </si>
  <si>
    <t>754072216127</t>
  </si>
  <si>
    <t>754072216424</t>
  </si>
  <si>
    <t>754072221626</t>
  </si>
  <si>
    <t>754072221824</t>
  </si>
  <si>
    <t>754072221619</t>
  </si>
  <si>
    <t>754072221817</t>
  </si>
  <si>
    <t>754072221015</t>
  </si>
  <si>
    <t>754072221312</t>
  </si>
  <si>
    <t>754072221022</t>
  </si>
  <si>
    <t>754072221329</t>
  </si>
  <si>
    <t>754072221046</t>
  </si>
  <si>
    <t>754072221343</t>
  </si>
  <si>
    <t>754072221060</t>
  </si>
  <si>
    <t>754072221367</t>
  </si>
  <si>
    <t>754072221084</t>
  </si>
  <si>
    <t>754072221381</t>
  </si>
  <si>
    <t>754072222043</t>
  </si>
  <si>
    <t>754072009897</t>
  </si>
  <si>
    <t>754072222067</t>
  </si>
  <si>
    <t>754072222265</t>
  </si>
  <si>
    <t>754072222081</t>
  </si>
  <si>
    <t>754072013306</t>
  </si>
  <si>
    <t>754072226645</t>
  </si>
  <si>
    <t>754072226843</t>
  </si>
  <si>
    <t>754072226638</t>
  </si>
  <si>
    <t>754072226836</t>
  </si>
  <si>
    <t>754072226621</t>
  </si>
  <si>
    <t>754072226829</t>
  </si>
  <si>
    <t>754072226614</t>
  </si>
  <si>
    <t>754072226812</t>
  </si>
  <si>
    <t>754072226010</t>
  </si>
  <si>
    <t>754072226317</t>
  </si>
  <si>
    <t>754072226027</t>
  </si>
  <si>
    <t>754072226324</t>
  </si>
  <si>
    <t>754072226041</t>
  </si>
  <si>
    <t>754072226348</t>
  </si>
  <si>
    <t>754072226065</t>
  </si>
  <si>
    <t>754072226362</t>
  </si>
  <si>
    <t>754072226089</t>
  </si>
  <si>
    <t>754072226386</t>
  </si>
  <si>
    <t>754072350081</t>
  </si>
  <si>
    <t>754072350388</t>
  </si>
  <si>
    <t>754072350104</t>
  </si>
  <si>
    <t>754072350401</t>
  </si>
  <si>
    <t>754072350128</t>
  </si>
  <si>
    <t>754072350425</t>
  </si>
  <si>
    <t>754072350142</t>
  </si>
  <si>
    <t>754072350449</t>
  </si>
  <si>
    <t>754072350166</t>
  </si>
  <si>
    <t>754072350463</t>
  </si>
  <si>
    <t>754072350180</t>
  </si>
  <si>
    <t>754072350487</t>
  </si>
  <si>
    <t>754072700312</t>
  </si>
  <si>
    <t>754072700329</t>
  </si>
  <si>
    <t>754072700244</t>
  </si>
  <si>
    <t>754072700251</t>
  </si>
  <si>
    <t>754072013573</t>
  </si>
  <si>
    <t>754072700275</t>
  </si>
  <si>
    <t>754072013603</t>
  </si>
  <si>
    <t>754072700282</t>
  </si>
  <si>
    <t>754072013634</t>
  </si>
  <si>
    <t>754072700305</t>
  </si>
  <si>
    <t>754072231663</t>
  </si>
  <si>
    <t>754072231861</t>
  </si>
  <si>
    <t>754072231656</t>
  </si>
  <si>
    <t>754072231854</t>
  </si>
  <si>
    <t>754072231649</t>
  </si>
  <si>
    <t>754072231847</t>
  </si>
  <si>
    <t>754072231632</t>
  </si>
  <si>
    <t>754072231830</t>
  </si>
  <si>
    <t>754072231625</t>
  </si>
  <si>
    <t>754072231823</t>
  </si>
  <si>
    <t>754072231618</t>
  </si>
  <si>
    <t>754072231816</t>
  </si>
  <si>
    <t>754072231014</t>
  </si>
  <si>
    <t>754072231311</t>
  </si>
  <si>
    <t>754072231021</t>
  </si>
  <si>
    <t>754072231328</t>
  </si>
  <si>
    <t>754072231045</t>
  </si>
  <si>
    <t>754072231342</t>
  </si>
  <si>
    <t>754072231069</t>
  </si>
  <si>
    <t>754072231366</t>
  </si>
  <si>
    <t>754072232660</t>
  </si>
  <si>
    <t>754072232868</t>
  </si>
  <si>
    <t>754072232653</t>
  </si>
  <si>
    <t>754072232851</t>
  </si>
  <si>
    <t>754072232646</t>
  </si>
  <si>
    <t>754072232844</t>
  </si>
  <si>
    <t>754072232639</t>
  </si>
  <si>
    <t>754072232837</t>
  </si>
  <si>
    <t>754072232622</t>
  </si>
  <si>
    <t>754072232820</t>
  </si>
  <si>
    <t>754072704266</t>
  </si>
  <si>
    <t>754072704303</t>
  </si>
  <si>
    <t>754072704259</t>
  </si>
  <si>
    <t>754072704297</t>
  </si>
  <si>
    <t>754072704242</t>
  </si>
  <si>
    <t>754072704280</t>
  </si>
  <si>
    <t>754072704235</t>
  </si>
  <si>
    <t>754072704273</t>
  </si>
  <si>
    <t>754072236682</t>
  </si>
  <si>
    <t>754072013320</t>
  </si>
  <si>
    <t>754072236668</t>
  </si>
  <si>
    <t>754072236866</t>
  </si>
  <si>
    <t>754072236651</t>
  </si>
  <si>
    <t>754072236859</t>
  </si>
  <si>
    <t>754072236644</t>
  </si>
  <si>
    <t>754072236842</t>
  </si>
  <si>
    <t>754072236637</t>
  </si>
  <si>
    <t>754072236835</t>
  </si>
  <si>
    <t>754072236620</t>
  </si>
  <si>
    <t>754072236828</t>
  </si>
  <si>
    <t>754072236613</t>
  </si>
  <si>
    <t>754072236811</t>
  </si>
  <si>
    <t>754072236019</t>
  </si>
  <si>
    <t>754072236316</t>
  </si>
  <si>
    <t>754072236026</t>
  </si>
  <si>
    <t>754072236323</t>
  </si>
  <si>
    <t>754072236040</t>
  </si>
  <si>
    <t>754072236347</t>
  </si>
  <si>
    <t>754072236064</t>
  </si>
  <si>
    <t>754072236361</t>
  </si>
  <si>
    <t>754072700121</t>
  </si>
  <si>
    <t>754072010619</t>
  </si>
  <si>
    <t>754072240665</t>
  </si>
  <si>
    <t>754072240863</t>
  </si>
  <si>
    <t>754072240658</t>
  </si>
  <si>
    <t>754072240856</t>
  </si>
  <si>
    <t>754072240641</t>
  </si>
  <si>
    <t>754072240849</t>
  </si>
  <si>
    <t>754072240634</t>
  </si>
  <si>
    <t>754072240832</t>
  </si>
  <si>
    <t>754072240627</t>
  </si>
  <si>
    <t>754072240825</t>
  </si>
  <si>
    <t>754072240610</t>
  </si>
  <si>
    <t>754072240818</t>
  </si>
  <si>
    <t>754072240016</t>
  </si>
  <si>
    <t>754072240313</t>
  </si>
  <si>
    <t>754072240023</t>
  </si>
  <si>
    <t>754072240320</t>
  </si>
  <si>
    <t>754072240047</t>
  </si>
  <si>
    <t>754072240344</t>
  </si>
  <si>
    <t>754072240061</t>
  </si>
  <si>
    <t>754072240368</t>
  </si>
  <si>
    <t>754072700046</t>
  </si>
  <si>
    <t>754072700404</t>
  </si>
  <si>
    <t>754072013979</t>
  </si>
  <si>
    <t>754072700428</t>
  </si>
  <si>
    <t>754072700053</t>
  </si>
  <si>
    <t>754072014013</t>
  </si>
  <si>
    <t>754072014037</t>
  </si>
  <si>
    <t>754072700459</t>
  </si>
  <si>
    <t>754072246025</t>
  </si>
  <si>
    <t>754072246322</t>
  </si>
  <si>
    <t>754072246049</t>
  </si>
  <si>
    <t>754072246346</t>
  </si>
  <si>
    <t>754072246063</t>
  </si>
  <si>
    <t>754072246360</t>
  </si>
  <si>
    <t>754072246087</t>
  </si>
  <si>
    <t>754072246384</t>
  </si>
  <si>
    <t>754072251654</t>
  </si>
  <si>
    <t>754072251852</t>
  </si>
  <si>
    <t>754072251630</t>
  </si>
  <si>
    <t>754072251838</t>
  </si>
  <si>
    <t>754072251616</t>
  </si>
  <si>
    <t>754072251814</t>
  </si>
  <si>
    <t>754072251029</t>
  </si>
  <si>
    <t>754072251326</t>
  </si>
  <si>
    <t>754072355635</t>
  </si>
  <si>
    <t>754072355833</t>
  </si>
  <si>
    <t>754072355611</t>
  </si>
  <si>
    <t>754072355819</t>
  </si>
  <si>
    <t>754072335026</t>
  </si>
  <si>
    <t>754072355321</t>
  </si>
  <si>
    <t>754072256703</t>
  </si>
  <si>
    <t>754072256901</t>
  </si>
  <si>
    <t>754072256680</t>
  </si>
  <si>
    <t>754072256888</t>
  </si>
  <si>
    <t>754072256666</t>
  </si>
  <si>
    <t>754072256864</t>
  </si>
  <si>
    <t>754072256642</t>
  </si>
  <si>
    <t>754072256840</t>
  </si>
  <si>
    <t>754072256628</t>
  </si>
  <si>
    <t>754072256826</t>
  </si>
  <si>
    <t>754072256611</t>
  </si>
  <si>
    <t>754072256819</t>
  </si>
  <si>
    <t>754072560015</t>
  </si>
  <si>
    <t>754072256314</t>
  </si>
  <si>
    <t>754072380668</t>
  </si>
  <si>
    <t>754072380866</t>
  </si>
  <si>
    <t>754072380644</t>
  </si>
  <si>
    <t>754072380842</t>
  </si>
  <si>
    <t>754072380620</t>
  </si>
  <si>
    <t>754072380828</t>
  </si>
  <si>
    <t>754072380019</t>
  </si>
  <si>
    <t>754072380316</t>
  </si>
  <si>
    <t>754072381658</t>
  </si>
  <si>
    <t>754072381856</t>
  </si>
  <si>
    <t>754072381641</t>
  </si>
  <si>
    <t>754072381849</t>
  </si>
  <si>
    <t>754072381634</t>
  </si>
  <si>
    <t>754072381832</t>
  </si>
  <si>
    <t>754072381627</t>
  </si>
  <si>
    <t>754072381825</t>
  </si>
  <si>
    <t>754072381610</t>
  </si>
  <si>
    <t>754072381818</t>
  </si>
  <si>
    <t>754072381016</t>
  </si>
  <si>
    <t>754072381313</t>
  </si>
  <si>
    <t>754072259049</t>
  </si>
  <si>
    <t>754072259346</t>
  </si>
  <si>
    <t>754072259063</t>
  </si>
  <si>
    <t>754072259360</t>
  </si>
  <si>
    <t>754072259087</t>
  </si>
  <si>
    <t>754072259384</t>
  </si>
  <si>
    <t>754072259100</t>
  </si>
  <si>
    <t>754072259407</t>
  </si>
  <si>
    <t>754072259124</t>
  </si>
  <si>
    <t>754072259421</t>
  </si>
  <si>
    <t>754072259148</t>
  </si>
  <si>
    <t>754072259445</t>
  </si>
  <si>
    <t>754072261042</t>
  </si>
  <si>
    <t>754072261349</t>
  </si>
  <si>
    <t>754072261066</t>
  </si>
  <si>
    <t>754072261363</t>
  </si>
  <si>
    <t>754072261080</t>
  </si>
  <si>
    <t>754072261387</t>
  </si>
  <si>
    <t>754072261103</t>
  </si>
  <si>
    <t>754072261400</t>
  </si>
  <si>
    <t>754072261127</t>
  </si>
  <si>
    <t>754072261424</t>
  </si>
  <si>
    <t>754072261141</t>
  </si>
  <si>
    <t>754072261448</t>
  </si>
  <si>
    <t>754072266047</t>
  </si>
  <si>
    <t>754072266344</t>
  </si>
  <si>
    <t>754072266061</t>
  </si>
  <si>
    <t>754072266368</t>
  </si>
  <si>
    <t>754072266085</t>
  </si>
  <si>
    <t>754072266382</t>
  </si>
  <si>
    <t>754072266108</t>
  </si>
  <si>
    <t>754072266405</t>
  </si>
  <si>
    <t>754072266122</t>
  </si>
  <si>
    <t>754072266429</t>
  </si>
  <si>
    <t>754072266146</t>
  </si>
  <si>
    <t>754072266443</t>
  </si>
  <si>
    <t>754072279634</t>
  </si>
  <si>
    <t>754072279832</t>
  </si>
  <si>
    <t>754072279627</t>
  </si>
  <si>
    <t>754072279825</t>
  </si>
  <si>
    <t>754072279610</t>
  </si>
  <si>
    <t>754072279818</t>
  </si>
  <si>
    <t>754072279016</t>
  </si>
  <si>
    <t>754072279313</t>
  </si>
  <si>
    <t>754072279023</t>
  </si>
  <si>
    <t>754072279320</t>
  </si>
  <si>
    <t>754072285642</t>
  </si>
  <si>
    <t>754072285840</t>
  </si>
  <si>
    <t>754072285635</t>
  </si>
  <si>
    <t>754072285833</t>
  </si>
  <si>
    <t>754072285628</t>
  </si>
  <si>
    <t>754072285826</t>
  </si>
  <si>
    <t>754072704310</t>
  </si>
  <si>
    <t>754072704372</t>
  </si>
  <si>
    <t>754072704327</t>
  </si>
  <si>
    <t>754072704389</t>
  </si>
  <si>
    <t>754072703719</t>
  </si>
  <si>
    <t>754072703757</t>
  </si>
  <si>
    <t>754072703726</t>
  </si>
  <si>
    <t>754072703764</t>
  </si>
  <si>
    <t>754072703733</t>
  </si>
  <si>
    <t>754072703771</t>
  </si>
  <si>
    <t>754072703740</t>
  </si>
  <si>
    <t>754072703788</t>
  </si>
  <si>
    <t>754072704334</t>
  </si>
  <si>
    <t>754072704396</t>
  </si>
  <si>
    <t>754072704341</t>
  </si>
  <si>
    <t>754072704402</t>
  </si>
  <si>
    <t>754072704358</t>
  </si>
  <si>
    <t>754072704419</t>
  </si>
  <si>
    <t>754072703634</t>
  </si>
  <si>
    <t>754072703672</t>
  </si>
  <si>
    <t>754072703641</t>
  </si>
  <si>
    <t>754072703689</t>
  </si>
  <si>
    <t>754072703658</t>
  </si>
  <si>
    <t>754072703696</t>
  </si>
  <si>
    <t>754072703665</t>
  </si>
  <si>
    <t>754072703702</t>
  </si>
  <si>
    <t>754072704365</t>
  </si>
  <si>
    <t>754072704426</t>
  </si>
  <si>
    <t>754072291650</t>
  </si>
  <si>
    <t>754072291858</t>
  </si>
  <si>
    <t>754072291643</t>
  </si>
  <si>
    <t>754072291841</t>
  </si>
  <si>
    <t>754072291636</t>
  </si>
  <si>
    <t>754072291834</t>
  </si>
  <si>
    <t>754072291629</t>
  </si>
  <si>
    <t>754072291827</t>
  </si>
  <si>
    <t>754072291612</t>
  </si>
  <si>
    <t>754072291810</t>
  </si>
  <si>
    <t>754072008388</t>
  </si>
  <si>
    <t>754072291315</t>
  </si>
  <si>
    <t>754072008395</t>
  </si>
  <si>
    <t>754072291322</t>
  </si>
  <si>
    <t>754072008401</t>
  </si>
  <si>
    <t>754072291346</t>
  </si>
  <si>
    <t>754072008418</t>
  </si>
  <si>
    <t>754072291360</t>
  </si>
  <si>
    <t>754072008425</t>
  </si>
  <si>
    <t>754072291384</t>
  </si>
  <si>
    <t>754072008432</t>
  </si>
  <si>
    <t>754072013214</t>
  </si>
  <si>
    <t>754072700091</t>
  </si>
  <si>
    <t>754072013160</t>
  </si>
  <si>
    <t>754072008456</t>
  </si>
  <si>
    <t>754072013177</t>
  </si>
  <si>
    <t>754072008463</t>
  </si>
  <si>
    <t>754072013184</t>
  </si>
  <si>
    <t>754072008470</t>
  </si>
  <si>
    <t>754072013191</t>
  </si>
  <si>
    <t>754072008487</t>
  </si>
  <si>
    <t>754072013207</t>
  </si>
  <si>
    <t>754072301045</t>
  </si>
  <si>
    <t>754072301342</t>
  </si>
  <si>
    <t>754072301069</t>
  </si>
  <si>
    <t>754072301366</t>
  </si>
  <si>
    <t>754072301083</t>
  </si>
  <si>
    <t>754072301380</t>
  </si>
  <si>
    <t>754072301106</t>
  </si>
  <si>
    <t>754072301403</t>
  </si>
  <si>
    <t>754072301120</t>
  </si>
  <si>
    <t>754072301427</t>
  </si>
  <si>
    <t>754072320107</t>
  </si>
  <si>
    <t>754072320404</t>
  </si>
  <si>
    <t>754072320121</t>
  </si>
  <si>
    <t>754072320428</t>
  </si>
  <si>
    <t>754072320145</t>
  </si>
  <si>
    <t>754072320442</t>
  </si>
  <si>
    <t>754072320169</t>
  </si>
  <si>
    <t>754072320466</t>
  </si>
  <si>
    <t>754072325041</t>
  </si>
  <si>
    <t>754072325348</t>
  </si>
  <si>
    <t>754072325065</t>
  </si>
  <si>
    <t>754072325362</t>
  </si>
  <si>
    <t>754072325089</t>
  </si>
  <si>
    <t>754072325386</t>
  </si>
  <si>
    <t>754072325102</t>
  </si>
  <si>
    <t>754072325409</t>
  </si>
  <si>
    <t>754072325126</t>
  </si>
  <si>
    <t>754072325423</t>
  </si>
  <si>
    <t>754072330649</t>
  </si>
  <si>
    <t>754072330847</t>
  </si>
  <si>
    <t>754072330632</t>
  </si>
  <si>
    <t>754072330830</t>
  </si>
  <si>
    <t>754072330625</t>
  </si>
  <si>
    <t>754072330823</t>
  </si>
  <si>
    <t>754072330618</t>
  </si>
  <si>
    <t>754072330816</t>
  </si>
  <si>
    <t>754072330021</t>
  </si>
  <si>
    <t>754072330328</t>
  </si>
  <si>
    <t>754072330045</t>
  </si>
  <si>
    <t>754072330342</t>
  </si>
  <si>
    <t>754072330069</t>
  </si>
  <si>
    <t>754072330366</t>
  </si>
  <si>
    <t>754072330083</t>
  </si>
  <si>
    <t>754072330380</t>
  </si>
  <si>
    <t>754072333626</t>
  </si>
  <si>
    <t>754072333824</t>
  </si>
  <si>
    <t>754072333619</t>
  </si>
  <si>
    <t>754072333817</t>
  </si>
  <si>
    <t>754072333022</t>
  </si>
  <si>
    <t>754072333329</t>
  </si>
  <si>
    <t>754072333046</t>
  </si>
  <si>
    <t>754072333343</t>
  </si>
  <si>
    <t>754072335040</t>
  </si>
  <si>
    <t>754072335347</t>
  </si>
  <si>
    <t>754072335064</t>
  </si>
  <si>
    <t>754072335361</t>
  </si>
  <si>
    <t>754072335088</t>
  </si>
  <si>
    <t>754072335385</t>
  </si>
  <si>
    <t>754072335101</t>
  </si>
  <si>
    <t>754072335408</t>
  </si>
  <si>
    <t>754072360103</t>
  </si>
  <si>
    <t>754072360400</t>
  </si>
  <si>
    <t>754072360127</t>
  </si>
  <si>
    <t>754072360424</t>
  </si>
  <si>
    <t>754072360141</t>
  </si>
  <si>
    <t>754072360448</t>
  </si>
  <si>
    <t>754072360165</t>
  </si>
  <si>
    <t>754072360462</t>
  </si>
  <si>
    <t>754072013726</t>
  </si>
  <si>
    <t>754072700350</t>
  </si>
  <si>
    <t>754072700336</t>
  </si>
  <si>
    <t>754072700343</t>
  </si>
  <si>
    <t>754072013689</t>
  </si>
  <si>
    <t>754072013696</t>
  </si>
  <si>
    <t>754072013665</t>
  </si>
  <si>
    <t>754072013672</t>
  </si>
  <si>
    <t>754072013641</t>
  </si>
  <si>
    <t>754072013658</t>
  </si>
  <si>
    <t>754072013627</t>
  </si>
  <si>
    <t>754072700299</t>
  </si>
  <si>
    <t>754072002478</t>
  </si>
  <si>
    <t>754072002379</t>
  </si>
  <si>
    <t>754072002386</t>
  </si>
  <si>
    <t>754072002393</t>
  </si>
  <si>
    <t>754072002409</t>
  </si>
  <si>
    <t>754072002416</t>
  </si>
  <si>
    <t>754072002423</t>
  </si>
  <si>
    <t>754072002430</t>
  </si>
  <si>
    <t>754072700367</t>
  </si>
  <si>
    <t>754072013757</t>
  </si>
  <si>
    <t>754072002447</t>
  </si>
  <si>
    <t>754072002454</t>
  </si>
  <si>
    <t>754072002461</t>
  </si>
  <si>
    <t>754072009798</t>
  </si>
  <si>
    <t>754072702194</t>
  </si>
  <si>
    <t>754072702200</t>
  </si>
  <si>
    <t>754072702217</t>
  </si>
  <si>
    <t>754072702224</t>
  </si>
  <si>
    <t>754072702231</t>
  </si>
  <si>
    <t>754072702248</t>
  </si>
  <si>
    <t>754072702132</t>
  </si>
  <si>
    <t>754072702149</t>
  </si>
  <si>
    <t>754072702156</t>
  </si>
  <si>
    <t>754072702187</t>
  </si>
  <si>
    <t>754072702163</t>
  </si>
  <si>
    <t>754072702170</t>
  </si>
  <si>
    <t>754072702316</t>
  </si>
  <si>
    <t>754072702323</t>
  </si>
  <si>
    <t>754072702330</t>
  </si>
  <si>
    <t>754072702347</t>
  </si>
  <si>
    <t>754072702354</t>
  </si>
  <si>
    <t>754072702361</t>
  </si>
  <si>
    <t>754072702378</t>
  </si>
  <si>
    <t>754072702385</t>
  </si>
  <si>
    <t>754072702392</t>
  </si>
  <si>
    <t>754072702422</t>
  </si>
  <si>
    <t>754072702408</t>
  </si>
  <si>
    <t>754072702415</t>
  </si>
  <si>
    <t>754072702439</t>
  </si>
  <si>
    <t>754072702446</t>
  </si>
  <si>
    <t>754072703511</t>
  </si>
  <si>
    <t>754072703528</t>
  </si>
  <si>
    <t>754072703559</t>
  </si>
  <si>
    <t>754072702545</t>
  </si>
  <si>
    <t>754072702569</t>
  </si>
  <si>
    <t>754072702576</t>
  </si>
  <si>
    <t>754072702583</t>
  </si>
  <si>
    <t>754072702613</t>
  </si>
  <si>
    <t>754072702538</t>
  </si>
  <si>
    <t>754072702521</t>
  </si>
  <si>
    <t>754072702590</t>
  </si>
  <si>
    <t>754072702606</t>
  </si>
  <si>
    <t>754072702552</t>
  </si>
  <si>
    <t>754072702637</t>
  </si>
  <si>
    <t>754072702620</t>
  </si>
  <si>
    <t>754072702644</t>
  </si>
  <si>
    <t>754072702651</t>
  </si>
  <si>
    <t>754072702514</t>
  </si>
  <si>
    <t>754072703542</t>
  </si>
  <si>
    <t>754072703535</t>
  </si>
  <si>
    <t>754072703092</t>
  </si>
  <si>
    <t>754072700558</t>
  </si>
  <si>
    <t>754072700541</t>
  </si>
  <si>
    <t>754072703108</t>
  </si>
  <si>
    <t>754072703115</t>
  </si>
  <si>
    <t>754072703122</t>
  </si>
  <si>
    <t>754072702026</t>
  </si>
  <si>
    <t>754072702293</t>
  </si>
  <si>
    <t>754072702866</t>
  </si>
  <si>
    <t>754072702668</t>
  </si>
  <si>
    <t>754072702675</t>
  </si>
  <si>
    <t>754072702682</t>
  </si>
  <si>
    <t>754072702477</t>
  </si>
  <si>
    <t>754072702484</t>
  </si>
  <si>
    <t>754072702491</t>
  </si>
  <si>
    <t>754072702507</t>
  </si>
  <si>
    <t>754072702255</t>
  </si>
  <si>
    <t>754072702262</t>
  </si>
  <si>
    <t>754072702279</t>
  </si>
  <si>
    <t>754072702286</t>
  </si>
  <si>
    <t>754072702309</t>
  </si>
  <si>
    <t>754072702859</t>
  </si>
  <si>
    <t>754072702972</t>
  </si>
  <si>
    <t>754072702996</t>
  </si>
  <si>
    <t>754072703009</t>
  </si>
  <si>
    <t>754072703016</t>
  </si>
  <si>
    <t>754072703023</t>
  </si>
  <si>
    <t>754072702989</t>
  </si>
  <si>
    <t>754072702934</t>
  </si>
  <si>
    <t>754072702941</t>
  </si>
  <si>
    <t>754072702958</t>
  </si>
  <si>
    <t>754072702965</t>
  </si>
  <si>
    <t>754072703030</t>
  </si>
  <si>
    <t>754072703061</t>
  </si>
  <si>
    <t>754072703078</t>
  </si>
  <si>
    <t>754072703085</t>
  </si>
  <si>
    <t>754072703054</t>
  </si>
  <si>
    <t>754072702880</t>
  </si>
  <si>
    <t>754072702897</t>
  </si>
  <si>
    <t>754072702903</t>
  </si>
  <si>
    <t>754072702910</t>
  </si>
  <si>
    <t>754072702927</t>
  </si>
  <si>
    <t>754072702873</t>
  </si>
  <si>
    <t>754072702750</t>
  </si>
  <si>
    <t>754072703047</t>
  </si>
  <si>
    <t>754072702798</t>
  </si>
  <si>
    <t>754072702804</t>
  </si>
  <si>
    <t>754072704440</t>
  </si>
  <si>
    <t>754072704495</t>
  </si>
  <si>
    <t>754072704501</t>
  </si>
  <si>
    <t>754072008210</t>
  </si>
  <si>
    <t>754072008234</t>
  </si>
  <si>
    <t>754072008586</t>
  </si>
  <si>
    <t>754072010169</t>
  </si>
  <si>
    <t>754072010176</t>
  </si>
  <si>
    <t>754072010589</t>
  </si>
  <si>
    <t>754072010596</t>
  </si>
  <si>
    <t>754072013405</t>
  </si>
  <si>
    <t>754072013412</t>
  </si>
  <si>
    <t>754072013535</t>
  </si>
  <si>
    <t>754072013597</t>
  </si>
  <si>
    <t>754072013542</t>
  </si>
  <si>
    <t>754072014310</t>
  </si>
  <si>
    <t>754072014327</t>
  </si>
  <si>
    <t>754072014334</t>
  </si>
  <si>
    <t>754072013559</t>
  </si>
  <si>
    <t>754072013566</t>
  </si>
  <si>
    <t>754072013610</t>
  </si>
  <si>
    <t>754072000931</t>
  </si>
  <si>
    <t>754072703917</t>
  </si>
  <si>
    <t>754072703931</t>
  </si>
  <si>
    <t>754072703900</t>
  </si>
  <si>
    <t>754072703924</t>
  </si>
  <si>
    <t>754072700077</t>
  </si>
  <si>
    <t>754072002799</t>
  </si>
  <si>
    <t>754072002805</t>
  </si>
  <si>
    <t>754072010367</t>
  </si>
  <si>
    <t>754072010374</t>
  </si>
  <si>
    <t>754072010381</t>
  </si>
  <si>
    <t>754072009835</t>
  </si>
  <si>
    <t>754072009842</t>
  </si>
  <si>
    <t>754072010398</t>
  </si>
  <si>
    <t>754072001365</t>
  </si>
  <si>
    <t>754072002331</t>
  </si>
  <si>
    <t>754072002348</t>
  </si>
  <si>
    <t>754072703948</t>
  </si>
  <si>
    <t>754072703955</t>
  </si>
  <si>
    <t>754072703962</t>
  </si>
  <si>
    <t>754072014211</t>
  </si>
  <si>
    <t>754072014181</t>
  </si>
  <si>
    <t>754072014198</t>
  </si>
  <si>
    <t>754072014204</t>
  </si>
  <si>
    <t>754072014341</t>
  </si>
  <si>
    <t>754072013429</t>
  </si>
  <si>
    <t>754072013436</t>
  </si>
  <si>
    <t>754072013443</t>
  </si>
  <si>
    <t xml:space="preserve">754072701999                  </t>
  </si>
  <si>
    <t xml:space="preserve">754072702002                  </t>
  </si>
  <si>
    <t xml:space="preserve">754072702019                  </t>
  </si>
  <si>
    <t>754072702033</t>
  </si>
  <si>
    <t>754072702040</t>
  </si>
  <si>
    <t>754072702057</t>
  </si>
  <si>
    <t>754072009606</t>
  </si>
  <si>
    <t xml:space="preserve">754072009613                  </t>
  </si>
  <si>
    <t>754072009187</t>
  </si>
  <si>
    <t>754072009194</t>
  </si>
  <si>
    <t>754072014068</t>
  </si>
  <si>
    <t>754072014075</t>
  </si>
  <si>
    <t>754072014082</t>
  </si>
  <si>
    <t>754072014099</t>
  </si>
  <si>
    <t>754072014105</t>
  </si>
  <si>
    <t>754072004724</t>
  </si>
  <si>
    <t>754072620301</t>
  </si>
  <si>
    <t>754072620300</t>
  </si>
  <si>
    <t>754072014112</t>
  </si>
  <si>
    <t>754072620302</t>
  </si>
  <si>
    <t>754072620303</t>
  </si>
  <si>
    <t>754072620304</t>
  </si>
  <si>
    <t>754072004731</t>
  </si>
  <si>
    <t>754072620061</t>
  </si>
  <si>
    <t>754072001051</t>
  </si>
  <si>
    <t>754072005448</t>
  </si>
  <si>
    <t>754072008128</t>
  </si>
  <si>
    <t>754072008449</t>
  </si>
  <si>
    <t>754072007053</t>
  </si>
  <si>
    <t>754072620085</t>
  </si>
  <si>
    <t>754072008029</t>
  </si>
  <si>
    <t>754072008036</t>
  </si>
  <si>
    <t>754072008043</t>
  </si>
  <si>
    <t>754072008050</t>
  </si>
  <si>
    <t>754072008067</t>
  </si>
  <si>
    <t>754072008074</t>
  </si>
  <si>
    <t>754072620153</t>
  </si>
  <si>
    <t>754072620146</t>
  </si>
  <si>
    <t>754072620139</t>
  </si>
  <si>
    <t>754072620047</t>
  </si>
  <si>
    <t>754072620566</t>
  </si>
  <si>
    <t>754072620603</t>
  </si>
  <si>
    <t>754072620559</t>
  </si>
  <si>
    <t>754072005332</t>
  </si>
  <si>
    <t>754072005349</t>
  </si>
  <si>
    <t>754072052084</t>
  </si>
  <si>
    <t>754072052107</t>
  </si>
  <si>
    <t>754072052152</t>
  </si>
  <si>
    <t>754072004748</t>
  </si>
  <si>
    <t>754072052183</t>
  </si>
  <si>
    <t>754072052251</t>
  </si>
  <si>
    <t>754072004755</t>
  </si>
  <si>
    <t>754072052282</t>
  </si>
  <si>
    <t>754072052305</t>
  </si>
  <si>
    <t>754072004762</t>
  </si>
  <si>
    <t>754072052381</t>
  </si>
  <si>
    <t>754072701982</t>
  </si>
  <si>
    <t>754072052480</t>
  </si>
  <si>
    <t>754072010602</t>
  </si>
  <si>
    <t>754072010800</t>
  </si>
  <si>
    <t>754072011203</t>
  </si>
  <si>
    <t>754072016000</t>
  </si>
  <si>
    <t>754072014006</t>
  </si>
  <si>
    <t>754072020007</t>
  </si>
  <si>
    <t>754072012002</t>
  </si>
  <si>
    <t>754072030037</t>
  </si>
  <si>
    <t>754072040043</t>
  </si>
  <si>
    <t>754072060003</t>
  </si>
  <si>
    <t>754072070002</t>
  </si>
  <si>
    <t>754072018004</t>
  </si>
  <si>
    <t>754072002300</t>
  </si>
  <si>
    <t>754072002034</t>
  </si>
  <si>
    <t>754072002041</t>
  </si>
  <si>
    <t>754072002010</t>
  </si>
  <si>
    <t>754072002027</t>
  </si>
  <si>
    <t>754072002638</t>
  </si>
  <si>
    <t>754072002645</t>
  </si>
  <si>
    <t>754072002614</t>
  </si>
  <si>
    <t>754072004335</t>
  </si>
  <si>
    <t>754072004311</t>
  </si>
  <si>
    <t>754072004663</t>
  </si>
  <si>
    <t>754072004533</t>
  </si>
  <si>
    <t>754072004519</t>
  </si>
  <si>
    <t>754072042511</t>
  </si>
  <si>
    <t>754072042566</t>
  </si>
  <si>
    <t>754072042610</t>
  </si>
  <si>
    <t>754072042634</t>
  </si>
  <si>
    <t>754072042665</t>
  </si>
  <si>
    <t>754072042672</t>
  </si>
  <si>
    <t>754072016567</t>
  </si>
  <si>
    <t>754072005875</t>
  </si>
  <si>
    <t>754072005851</t>
  </si>
  <si>
    <t>754072005868</t>
  </si>
  <si>
    <t>754072005837</t>
  </si>
  <si>
    <t>754072005844</t>
  </si>
  <si>
    <t>754072005806</t>
  </si>
  <si>
    <t>754072005813</t>
  </si>
  <si>
    <t>754072005820</t>
  </si>
  <si>
    <t>754072005882</t>
  </si>
  <si>
    <t>754072005899</t>
  </si>
  <si>
    <t>754072005905</t>
  </si>
  <si>
    <t>754072005912</t>
  </si>
  <si>
    <t>754072005950</t>
  </si>
  <si>
    <t>754072005967</t>
  </si>
  <si>
    <t>754072005929</t>
  </si>
  <si>
    <t>754072005936</t>
  </si>
  <si>
    <t>754072005943</t>
  </si>
  <si>
    <t>754072005974</t>
  </si>
  <si>
    <t>754072005981</t>
  </si>
  <si>
    <t>754072005998</t>
  </si>
  <si>
    <t>754072006001</t>
  </si>
  <si>
    <t>754072006094</t>
  </si>
  <si>
    <t>754072006063</t>
  </si>
  <si>
    <t>754072006070</t>
  </si>
  <si>
    <t>754072006049</t>
  </si>
  <si>
    <t>754072006056</t>
  </si>
  <si>
    <t>754072006018</t>
  </si>
  <si>
    <t>754072006025</t>
  </si>
  <si>
    <t>754072006032</t>
  </si>
  <si>
    <t>754072006100</t>
  </si>
  <si>
    <t>754072006117</t>
  </si>
  <si>
    <t>754072006124</t>
  </si>
  <si>
    <t>754072006131</t>
  </si>
  <si>
    <t>754072006179</t>
  </si>
  <si>
    <t>754072006186</t>
  </si>
  <si>
    <t>754072006148</t>
  </si>
  <si>
    <t>754072006155</t>
  </si>
  <si>
    <t>754072006162</t>
  </si>
  <si>
    <t>754072006193</t>
  </si>
  <si>
    <t>754072006209</t>
  </si>
  <si>
    <t>754072006216</t>
  </si>
  <si>
    <t>754072006230</t>
  </si>
  <si>
    <t>754072010640</t>
  </si>
  <si>
    <t>754072010657</t>
  </si>
  <si>
    <t>754072010664</t>
  </si>
  <si>
    <t>754072013900</t>
  </si>
  <si>
    <t>754072013917</t>
  </si>
  <si>
    <t>754072013924</t>
  </si>
  <si>
    <t>754072013931</t>
  </si>
  <si>
    <t>754072014518</t>
  </si>
  <si>
    <t>754072013948</t>
  </si>
  <si>
    <t>754072013955</t>
  </si>
  <si>
    <t>754072009859</t>
  </si>
  <si>
    <t>754072014525</t>
  </si>
  <si>
    <t>754072014532</t>
  </si>
  <si>
    <t>754072014549</t>
  </si>
  <si>
    <t>754072014556</t>
  </si>
  <si>
    <t>754072014563</t>
  </si>
  <si>
    <t>754072014570</t>
  </si>
  <si>
    <t>754072014587</t>
  </si>
  <si>
    <t>754072014594</t>
  </si>
  <si>
    <t>754072009866</t>
  </si>
  <si>
    <t>754072006506</t>
  </si>
  <si>
    <t>754072006575</t>
  </si>
  <si>
    <t>754072006612</t>
  </si>
  <si>
    <t>754072006636</t>
  </si>
  <si>
    <t>754072006643</t>
  </si>
  <si>
    <t>754072006667</t>
  </si>
  <si>
    <t>754072006315</t>
  </si>
  <si>
    <t>754072006247</t>
  </si>
  <si>
    <t>754072006278</t>
  </si>
  <si>
    <t>754072006285</t>
  </si>
  <si>
    <t>754072006339</t>
  </si>
  <si>
    <t>754072006353</t>
  </si>
  <si>
    <t>754072006391</t>
  </si>
  <si>
    <t>754072006407</t>
  </si>
  <si>
    <t>754072006414</t>
  </si>
  <si>
    <t>754072006445</t>
  </si>
  <si>
    <t>754072006452</t>
  </si>
  <si>
    <t>754072702811</t>
  </si>
  <si>
    <t>754072014129</t>
  </si>
  <si>
    <t>754072014136</t>
  </si>
  <si>
    <t>754072014167</t>
  </si>
  <si>
    <t>754072014150</t>
  </si>
  <si>
    <t>897721002365</t>
  </si>
  <si>
    <t>897721002372</t>
  </si>
  <si>
    <t>897721002341</t>
  </si>
  <si>
    <t>897721002358</t>
  </si>
  <si>
    <t>897721002327</t>
  </si>
  <si>
    <t>897721002334</t>
  </si>
  <si>
    <t>897721002006</t>
  </si>
  <si>
    <t>897721002075</t>
  </si>
  <si>
    <t>035926039889</t>
  </si>
  <si>
    <t>035926039896</t>
  </si>
  <si>
    <t>035926039797</t>
  </si>
  <si>
    <t>035926039803</t>
  </si>
  <si>
    <t>035926039810</t>
  </si>
  <si>
    <t>035926039827</t>
  </si>
  <si>
    <t>035926040373</t>
  </si>
  <si>
    <t>035926040380</t>
  </si>
  <si>
    <t>035926040397</t>
  </si>
  <si>
    <t>035926040403</t>
  </si>
  <si>
    <t>716127071150</t>
  </si>
  <si>
    <t>716127071204</t>
  </si>
  <si>
    <t>716127071259</t>
  </si>
  <si>
    <t>716127071303</t>
  </si>
  <si>
    <t>716127061151</t>
  </si>
  <si>
    <t>716127061205</t>
  </si>
  <si>
    <t>716127061250</t>
  </si>
  <si>
    <t>716127061304</t>
  </si>
  <si>
    <t>607272013440</t>
  </si>
  <si>
    <t>607272013464</t>
  </si>
  <si>
    <t>607272013488</t>
  </si>
  <si>
    <t>607272013501</t>
  </si>
  <si>
    <t>607272013525</t>
  </si>
  <si>
    <t>607272013532</t>
  </si>
  <si>
    <t>607272013549</t>
  </si>
  <si>
    <t>607272013570</t>
  </si>
  <si>
    <t>607272013587</t>
  </si>
  <si>
    <t>607272013600</t>
  </si>
  <si>
    <t>607272013624</t>
  </si>
  <si>
    <t>607272013648</t>
  </si>
  <si>
    <t>607272013655</t>
  </si>
  <si>
    <t>607272013679</t>
  </si>
  <si>
    <t>607272013099</t>
  </si>
  <si>
    <t>607272042761</t>
  </si>
  <si>
    <t>607272042785</t>
  </si>
  <si>
    <t>607272042808</t>
  </si>
  <si>
    <t>607272042822</t>
  </si>
  <si>
    <t>607272042846</t>
  </si>
  <si>
    <t>607272042853</t>
  </si>
  <si>
    <t>607272042860</t>
  </si>
  <si>
    <t>607272042891</t>
  </si>
  <si>
    <t>607272042907</t>
  </si>
  <si>
    <t>607272042921</t>
  </si>
  <si>
    <t>607272042945</t>
  </si>
  <si>
    <t>607272042969</t>
  </si>
  <si>
    <t>607272042976</t>
  </si>
  <si>
    <t>607272042990</t>
  </si>
  <si>
    <t>607272043096</t>
  </si>
  <si>
    <t>607272003441</t>
  </si>
  <si>
    <t>607272003465</t>
  </si>
  <si>
    <t>607272003489</t>
  </si>
  <si>
    <t>607272003502</t>
  </si>
  <si>
    <t>607272003526</t>
  </si>
  <si>
    <t>607272003533</t>
  </si>
  <si>
    <t>607272003540</t>
  </si>
  <si>
    <t>607272003571</t>
  </si>
  <si>
    <t>607272003588</t>
  </si>
  <si>
    <t>607272003601</t>
  </si>
  <si>
    <t>607272003625</t>
  </si>
  <si>
    <t>607272003649</t>
  </si>
  <si>
    <t>607272003656</t>
  </si>
  <si>
    <t>607272003670</t>
  </si>
  <si>
    <t>607272003090</t>
  </si>
  <si>
    <t>607272250005</t>
  </si>
  <si>
    <t>607272250012</t>
  </si>
  <si>
    <t>607272250029</t>
  </si>
  <si>
    <t>607272250036</t>
  </si>
  <si>
    <t>607272250043</t>
  </si>
  <si>
    <t>607272250067</t>
  </si>
  <si>
    <t>607272250074</t>
  </si>
  <si>
    <t>607272250081</t>
  </si>
  <si>
    <t>607272250111</t>
  </si>
  <si>
    <t>607272250128</t>
  </si>
  <si>
    <t>607272250135</t>
  </si>
  <si>
    <t>607272250142</t>
  </si>
  <si>
    <t>607272250159</t>
  </si>
  <si>
    <t>607272250166</t>
  </si>
  <si>
    <t>607272250173</t>
  </si>
  <si>
    <t>607272250180</t>
  </si>
  <si>
    <t>754072014723</t>
  </si>
  <si>
    <t>754072014730</t>
  </si>
  <si>
    <t>754072014747</t>
  </si>
  <si>
    <t>754072014754</t>
  </si>
  <si>
    <t>754072014761</t>
  </si>
  <si>
    <t>754072014778</t>
  </si>
  <si>
    <t>754072014785</t>
  </si>
  <si>
    <t>754072014792</t>
  </si>
  <si>
    <t>754072014808</t>
  </si>
  <si>
    <t>754072014600</t>
  </si>
  <si>
    <t>754072014624</t>
  </si>
  <si>
    <t>754072014631</t>
  </si>
  <si>
    <t>754072014648</t>
  </si>
  <si>
    <t>754072014655</t>
  </si>
  <si>
    <t>754072014662</t>
  </si>
  <si>
    <t>754072014679</t>
  </si>
  <si>
    <t>754072014686</t>
  </si>
  <si>
    <t>754072014693</t>
  </si>
  <si>
    <t>754072014709</t>
  </si>
  <si>
    <t>754072014716</t>
  </si>
  <si>
    <t>754072700473</t>
  </si>
  <si>
    <t>754072700480</t>
  </si>
  <si>
    <t>754072700497</t>
  </si>
  <si>
    <t>754072700503</t>
  </si>
  <si>
    <t>754072700510</t>
  </si>
  <si>
    <t xml:space="preserve">754072700527                  </t>
  </si>
  <si>
    <t xml:space="preserve">754072700534                  </t>
  </si>
  <si>
    <t>754072011180</t>
  </si>
  <si>
    <t>754072011197</t>
  </si>
  <si>
    <t>754072700237</t>
  </si>
  <si>
    <t>754072011210</t>
  </si>
  <si>
    <t xml:space="preserve">754072009369                  </t>
  </si>
  <si>
    <t>754072009376</t>
  </si>
  <si>
    <t>754072009383</t>
  </si>
  <si>
    <t>754072009390</t>
  </si>
  <si>
    <t>754072009406</t>
  </si>
  <si>
    <t>754072009444</t>
  </si>
  <si>
    <t>754072009451</t>
  </si>
  <si>
    <t>754072009468</t>
  </si>
  <si>
    <t>754072009475</t>
  </si>
  <si>
    <t>754072009482</t>
  </si>
  <si>
    <t>754072010671</t>
  </si>
  <si>
    <t>754072700152</t>
  </si>
  <si>
    <t>754072010701</t>
  </si>
  <si>
    <t>754072700183</t>
  </si>
  <si>
    <t>754072010824</t>
  </si>
  <si>
    <t>754072010862</t>
  </si>
  <si>
    <t>754072010909</t>
  </si>
  <si>
    <t>754072010107</t>
  </si>
  <si>
    <t>754072010084</t>
  </si>
  <si>
    <t>754072010091</t>
  </si>
  <si>
    <t>754072011081</t>
  </si>
  <si>
    <t>754072011098</t>
  </si>
  <si>
    <t>754072011104</t>
  </si>
  <si>
    <t>754072011111</t>
  </si>
  <si>
    <t>858119014056</t>
  </si>
  <si>
    <t>858119014506</t>
  </si>
  <si>
    <t>858119014513</t>
  </si>
  <si>
    <t>858119014520</t>
  </si>
  <si>
    <t>858119014537</t>
  </si>
  <si>
    <t>858119014544</t>
  </si>
  <si>
    <t>858119014001</t>
  </si>
  <si>
    <t>858119018016</t>
  </si>
  <si>
    <t>858119018023</t>
  </si>
  <si>
    <t>858119018030</t>
  </si>
  <si>
    <t>858119018054</t>
  </si>
  <si>
    <t>858119018047</t>
  </si>
  <si>
    <t>858119014032</t>
  </si>
  <si>
    <t>858119014704</t>
  </si>
  <si>
    <t>858119014711</t>
  </si>
  <si>
    <t>858119014728</t>
  </si>
  <si>
    <t>858119014735</t>
  </si>
  <si>
    <t>858119014742</t>
  </si>
  <si>
    <t>858119014018</t>
  </si>
  <si>
    <t>858119014126</t>
  </si>
  <si>
    <t>858119014155</t>
  </si>
  <si>
    <t>858119014179</t>
  </si>
  <si>
    <t>858119014186</t>
  </si>
  <si>
    <t>858119014148</t>
  </si>
  <si>
    <t>858119014049</t>
  </si>
  <si>
    <t>858119014803</t>
  </si>
  <si>
    <t>858119014810</t>
  </si>
  <si>
    <t>858119014827</t>
  </si>
  <si>
    <t>858119014834</t>
  </si>
  <si>
    <t>858119014841</t>
  </si>
  <si>
    <t>858119014025</t>
  </si>
  <si>
    <t>858119014261</t>
  </si>
  <si>
    <t>858119014254</t>
  </si>
  <si>
    <t>858119014278</t>
  </si>
  <si>
    <t>858119014285</t>
  </si>
  <si>
    <t>858119014247</t>
  </si>
  <si>
    <t>858119014063</t>
  </si>
  <si>
    <t>858119014902</t>
  </si>
  <si>
    <t>858119014919</t>
  </si>
  <si>
    <t>858119014926</t>
  </si>
  <si>
    <t>858119014933</t>
  </si>
  <si>
    <t>858119014940</t>
  </si>
  <si>
    <t>858119014070</t>
  </si>
  <si>
    <t>858119014360</t>
  </si>
  <si>
    <t>858119014353</t>
  </si>
  <si>
    <t>858119014377</t>
  </si>
  <si>
    <t>858119014339</t>
  </si>
  <si>
    <t>858119014346</t>
  </si>
  <si>
    <t>858119014124</t>
  </si>
  <si>
    <t>858119014131</t>
  </si>
  <si>
    <t>858119014230</t>
  </si>
  <si>
    <t>754072050202</t>
  </si>
  <si>
    <t>754072016802</t>
  </si>
  <si>
    <t>754072050219</t>
  </si>
  <si>
    <t>754072016819</t>
  </si>
  <si>
    <t>754072006834</t>
  </si>
  <si>
    <t>754072016895</t>
  </si>
  <si>
    <t>754072006841</t>
  </si>
  <si>
    <t>754072016864</t>
  </si>
  <si>
    <t>754072006858</t>
  </si>
  <si>
    <t>754072016840</t>
  </si>
  <si>
    <t>754072006865</t>
  </si>
  <si>
    <t>754072016826</t>
  </si>
  <si>
    <t>754072006810</t>
  </si>
  <si>
    <t>754072016871</t>
  </si>
  <si>
    <t>754072006827</t>
  </si>
  <si>
    <t>754072016888</t>
  </si>
  <si>
    <t>754072700466</t>
  </si>
  <si>
    <t xml:space="preserve">810622028814                  </t>
  </si>
  <si>
    <t xml:space="preserve">810622028838                  </t>
  </si>
  <si>
    <t>82764686850</t>
  </si>
  <si>
    <t>762820135866</t>
  </si>
  <si>
    <t>827624686867</t>
  </si>
  <si>
    <t>762820135842</t>
  </si>
  <si>
    <t>762820134487</t>
  </si>
  <si>
    <t>754072703368</t>
  </si>
  <si>
    <t>754072703351</t>
  </si>
  <si>
    <t>754072703184</t>
  </si>
  <si>
    <t>754072703191</t>
  </si>
  <si>
    <t>754072703214</t>
  </si>
  <si>
    <t>754072703221</t>
  </si>
  <si>
    <t>754072703139</t>
  </si>
  <si>
    <t>754072703207</t>
  </si>
  <si>
    <t>754072704150</t>
  </si>
  <si>
    <t>754072703146</t>
  </si>
  <si>
    <t>754072703153</t>
  </si>
  <si>
    <t>754072703160</t>
  </si>
  <si>
    <t>754072703252</t>
  </si>
  <si>
    <t>754072703245</t>
  </si>
  <si>
    <t>754072703238</t>
  </si>
  <si>
    <t>754072703269</t>
  </si>
  <si>
    <t>754072703276</t>
  </si>
  <si>
    <t>754072703283</t>
  </si>
  <si>
    <t>754072703306</t>
  </si>
  <si>
    <t>754072704143</t>
  </si>
  <si>
    <t>754072704488</t>
  </si>
  <si>
    <t>754072703290</t>
  </si>
  <si>
    <t>754072704136</t>
  </si>
  <si>
    <t>754072704112</t>
  </si>
  <si>
    <t>754072704129</t>
  </si>
  <si>
    <t>754072703313</t>
  </si>
  <si>
    <t>754072704167</t>
  </si>
  <si>
    <t>754072704105</t>
  </si>
  <si>
    <t>754072703344</t>
  </si>
  <si>
    <t>754072703337</t>
  </si>
  <si>
    <t>754072703177</t>
  </si>
  <si>
    <t>754072703320</t>
  </si>
  <si>
    <t>754072702743</t>
  </si>
  <si>
    <t>754072702842</t>
  </si>
  <si>
    <t>754072704082</t>
  </si>
  <si>
    <t>754072702699</t>
  </si>
  <si>
    <t>754072702705</t>
  </si>
  <si>
    <t>754072702712</t>
  </si>
  <si>
    <t>754072702729</t>
  </si>
  <si>
    <t>754072702736</t>
  </si>
  <si>
    <t>754072702767</t>
  </si>
  <si>
    <t>754072702774</t>
  </si>
  <si>
    <t>754072702781</t>
  </si>
  <si>
    <t>754072701081</t>
  </si>
  <si>
    <t>754072702828</t>
  </si>
  <si>
    <t xml:space="preserve">754072704099                  </t>
  </si>
  <si>
    <t>754072704051</t>
  </si>
  <si>
    <t>754072703863</t>
  </si>
  <si>
    <t>754072701067</t>
  </si>
  <si>
    <t>754072702835</t>
  </si>
  <si>
    <t xml:space="preserve">754072704068                  </t>
  </si>
  <si>
    <t xml:space="preserve">754072704075                  </t>
  </si>
  <si>
    <t xml:space="preserve">754072704044                  </t>
  </si>
  <si>
    <t>754072704020</t>
  </si>
  <si>
    <t xml:space="preserve">754072704037                  </t>
  </si>
  <si>
    <t>754072703856</t>
  </si>
  <si>
    <t>754072704433</t>
  </si>
  <si>
    <t>4560111381710</t>
  </si>
  <si>
    <t>021563101102</t>
  </si>
  <si>
    <t>021563111101</t>
  </si>
  <si>
    <t>021563101904</t>
  </si>
  <si>
    <t>021563106121</t>
  </si>
  <si>
    <t>021563104103</t>
  </si>
  <si>
    <t>021563107104</t>
  </si>
  <si>
    <t>021563107708</t>
  </si>
  <si>
    <t>021563106893</t>
  </si>
  <si>
    <t>021563362992</t>
  </si>
  <si>
    <t>021563362435</t>
  </si>
  <si>
    <t>021563362213</t>
  </si>
  <si>
    <t>021563204209</t>
  </si>
  <si>
    <t>021563620658</t>
  </si>
  <si>
    <t>021563620559</t>
  </si>
  <si>
    <t>832680004005</t>
  </si>
  <si>
    <t>832680005002</t>
  </si>
  <si>
    <t>832680006009</t>
  </si>
  <si>
    <t xml:space="preserve">69933710059                   </t>
  </si>
  <si>
    <t xml:space="preserve">699337200056                  </t>
  </si>
  <si>
    <t>782420000050</t>
  </si>
  <si>
    <t>782420000258</t>
  </si>
  <si>
    <t>782420002566</t>
  </si>
  <si>
    <t>782420001057</t>
  </si>
  <si>
    <t>782420000036</t>
  </si>
  <si>
    <t>782420000029</t>
  </si>
  <si>
    <t>782420004119</t>
  </si>
  <si>
    <t>754072165043</t>
  </si>
  <si>
    <t>754072166040</t>
  </si>
  <si>
    <t xml:space="preserve">754072704976                  </t>
  </si>
  <si>
    <t>605920040404</t>
  </si>
  <si>
    <t>605920050502</t>
  </si>
  <si>
    <t>754072014440</t>
  </si>
  <si>
    <t>754072014457</t>
  </si>
  <si>
    <t>754072014471</t>
  </si>
  <si>
    <t>754072014488</t>
  </si>
  <si>
    <t>754072014495</t>
  </si>
  <si>
    <t>613421237971</t>
  </si>
  <si>
    <t>613421237964</t>
  </si>
  <si>
    <t>613421237940</t>
  </si>
  <si>
    <t>613421237957</t>
  </si>
  <si>
    <t xml:space="preserve">764511751256                 </t>
  </si>
  <si>
    <t xml:space="preserve">764511352002                  </t>
  </si>
  <si>
    <t xml:space="preserve">764511750105                  </t>
  </si>
  <si>
    <t xml:space="preserve">764511451019                  </t>
  </si>
  <si>
    <t>653096300129</t>
  </si>
  <si>
    <t>653096410729</t>
  </si>
  <si>
    <t>653096521012</t>
  </si>
  <si>
    <t>653096521029</t>
  </si>
  <si>
    <t xml:space="preserve">013964254471                  </t>
  </si>
  <si>
    <t>757791023779</t>
  </si>
  <si>
    <t>757791002361</t>
  </si>
  <si>
    <t>757791002477</t>
  </si>
  <si>
    <t>757791028118</t>
  </si>
  <si>
    <t xml:space="preserve">7340082103767                 </t>
  </si>
  <si>
    <t xml:space="preserve">7340082103750                 </t>
  </si>
  <si>
    <t xml:space="preserve">7340082103781                 </t>
  </si>
  <si>
    <t xml:space="preserve">7340082103774                 </t>
  </si>
  <si>
    <t xml:space="preserve">7340082103804                 </t>
  </si>
  <si>
    <t xml:space="preserve">7340082103798                 </t>
  </si>
  <si>
    <t xml:space="preserve">7340082103828                 </t>
  </si>
  <si>
    <t xml:space="preserve">7340082103811                 </t>
  </si>
  <si>
    <t xml:space="preserve">7340082104894                 </t>
  </si>
  <si>
    <t xml:space="preserve">7340082104900                 </t>
  </si>
  <si>
    <t xml:space="preserve">7340082104917                 </t>
  </si>
  <si>
    <t xml:space="preserve">7340082104924                 </t>
  </si>
  <si>
    <t xml:space="preserve">7340082104931                 </t>
  </si>
  <si>
    <t xml:space="preserve">7340082104948                 </t>
  </si>
  <si>
    <t xml:space="preserve">7340082104955                 </t>
  </si>
  <si>
    <t xml:space="preserve">7340082104962                 </t>
  </si>
  <si>
    <t xml:space="preserve">7340082104979                 </t>
  </si>
  <si>
    <t xml:space="preserve">7340082104986                 </t>
  </si>
  <si>
    <t xml:space="preserve">7340082103842                 </t>
  </si>
  <si>
    <t xml:space="preserve">7340082103859                 </t>
  </si>
  <si>
    <t xml:space="preserve">7340082103880                 </t>
  </si>
  <si>
    <t xml:space="preserve">7340082103866                 </t>
  </si>
  <si>
    <t xml:space="preserve">7340082103910                 </t>
  </si>
  <si>
    <t xml:space="preserve">7340082103897                 </t>
  </si>
  <si>
    <t xml:space="preserve">7340082103927                 </t>
  </si>
  <si>
    <t xml:space="preserve">7340082104764                 </t>
  </si>
  <si>
    <t xml:space="preserve">7340082104887                 </t>
  </si>
  <si>
    <t xml:space="preserve">7340082103972                 </t>
  </si>
  <si>
    <t xml:space="preserve">7340082103958                 </t>
  </si>
  <si>
    <t xml:space="preserve">7340082103989                 </t>
  </si>
  <si>
    <t xml:space="preserve">7340082104771                 </t>
  </si>
  <si>
    <t xml:space="preserve">7340082104870                 </t>
  </si>
  <si>
    <t xml:space="preserve">7340082104016                 </t>
  </si>
  <si>
    <t xml:space="preserve">7340082104030                 </t>
  </si>
  <si>
    <t xml:space="preserve">7340082104047                 </t>
  </si>
  <si>
    <t xml:space="preserve">754072703382                  </t>
  </si>
  <si>
    <t xml:space="preserve">7340082103057                 </t>
  </si>
  <si>
    <t xml:space="preserve">7340082103064                 </t>
  </si>
  <si>
    <t xml:space="preserve">7340082103088                 </t>
  </si>
  <si>
    <t xml:space="preserve">7340082103118                 </t>
  </si>
  <si>
    <t xml:space="preserve">7340082103125                 </t>
  </si>
  <si>
    <t xml:space="preserve">7340082103095                 </t>
  </si>
  <si>
    <t xml:space="preserve">7340082104726                 </t>
  </si>
  <si>
    <t xml:space="preserve">7340082103156                 </t>
  </si>
  <si>
    <t xml:space="preserve">7340082103132                 </t>
  </si>
  <si>
    <t xml:space="preserve">7340082103187                 </t>
  </si>
  <si>
    <t xml:space="preserve">7340082103170                 </t>
  </si>
  <si>
    <t xml:space="preserve">7340082103163                 </t>
  </si>
  <si>
    <t xml:space="preserve">7340082103583                 </t>
  </si>
  <si>
    <t xml:space="preserve">7340082103606                 </t>
  </si>
  <si>
    <t xml:space="preserve">7340082103620                 </t>
  </si>
  <si>
    <t xml:space="preserve">7340082103644                 </t>
  </si>
  <si>
    <t xml:space="preserve">7340082103651                 </t>
  </si>
  <si>
    <t xml:space="preserve">7340082103682                 </t>
  </si>
  <si>
    <t xml:space="preserve">7340082103675                 </t>
  </si>
  <si>
    <t xml:space="preserve">7340082103743                 </t>
  </si>
  <si>
    <t xml:space="preserve">7340082103729                 </t>
  </si>
  <si>
    <t xml:space="preserve">7340082103200                 </t>
  </si>
  <si>
    <t xml:space="preserve">7340082103217                 </t>
  </si>
  <si>
    <t xml:space="preserve">7340082103194                 </t>
  </si>
  <si>
    <t xml:space="preserve">7340082103231                 </t>
  </si>
  <si>
    <t xml:space="preserve">7340082103248                 </t>
  </si>
  <si>
    <t xml:space="preserve">7340082103224                 </t>
  </si>
  <si>
    <t xml:space="preserve">7340082103262                 </t>
  </si>
  <si>
    <t xml:space="preserve">7340082103255                 </t>
  </si>
  <si>
    <t xml:space="preserve">7340082103279                 </t>
  </si>
  <si>
    <t xml:space="preserve">7340082103309                 </t>
  </si>
  <si>
    <t xml:space="preserve">7340082103293                 </t>
  </si>
  <si>
    <t xml:space="preserve">7340082103286                 </t>
  </si>
  <si>
    <t xml:space="preserve">7340082103316                 </t>
  </si>
  <si>
    <t xml:space="preserve">7340082103323                 </t>
  </si>
  <si>
    <t xml:space="preserve">7340082103330                 </t>
  </si>
  <si>
    <t xml:space="preserve">7340082103347                 </t>
  </si>
  <si>
    <t xml:space="preserve">7340082103354                 </t>
  </si>
  <si>
    <t xml:space="preserve">7340082103361                 </t>
  </si>
  <si>
    <t xml:space="preserve">7340082103378                 </t>
  </si>
  <si>
    <t>7340082103392</t>
  </si>
  <si>
    <t>734008210349</t>
  </si>
  <si>
    <t>7340082103385</t>
  </si>
  <si>
    <t>7340082103439</t>
  </si>
  <si>
    <t xml:space="preserve">7340082103422                 </t>
  </si>
  <si>
    <t xml:space="preserve">7340082103415                 </t>
  </si>
  <si>
    <t xml:space="preserve">7340082103453                 </t>
  </si>
  <si>
    <t xml:space="preserve">7340082103446                 </t>
  </si>
  <si>
    <t xml:space="preserve">7340082103460                 </t>
  </si>
  <si>
    <t xml:space="preserve">7340082103491                 </t>
  </si>
  <si>
    <t xml:space="preserve">7340082103484                 </t>
  </si>
  <si>
    <t xml:space="preserve">7340082103477                 </t>
  </si>
  <si>
    <t xml:space="preserve">7340082103507                 </t>
  </si>
  <si>
    <t xml:space="preserve">7340082103514                 </t>
  </si>
  <si>
    <t xml:space="preserve">7340082103521                 </t>
  </si>
  <si>
    <t xml:space="preserve">7340082103538                 </t>
  </si>
  <si>
    <t xml:space="preserve">7340082103545                 </t>
  </si>
  <si>
    <t xml:space="preserve">7340082103552                 </t>
  </si>
  <si>
    <t xml:space="preserve">7340082103569                 </t>
  </si>
  <si>
    <t xml:space="preserve">7340082104276                 </t>
  </si>
  <si>
    <t xml:space="preserve">7340082104252                 </t>
  </si>
  <si>
    <t xml:space="preserve">7340082105303                 </t>
  </si>
  <si>
    <t xml:space="preserve">7340082104306                 </t>
  </si>
  <si>
    <t xml:space="preserve">7340082104283                 </t>
  </si>
  <si>
    <t xml:space="preserve">7340082105310                 </t>
  </si>
  <si>
    <t xml:space="preserve">7340082104337                 </t>
  </si>
  <si>
    <t xml:space="preserve">7340082104313                 </t>
  </si>
  <si>
    <t xml:space="preserve">7340082105327                 </t>
  </si>
  <si>
    <t xml:space="preserve">7340082104368                 </t>
  </si>
  <si>
    <t xml:space="preserve">7340082104375                 </t>
  </si>
  <si>
    <t xml:space="preserve">7340082104344                 </t>
  </si>
  <si>
    <t xml:space="preserve">7340082104405                 </t>
  </si>
  <si>
    <t xml:space="preserve">7340082104412                 </t>
  </si>
  <si>
    <t xml:space="preserve">7340082104382                 </t>
  </si>
  <si>
    <t xml:space="preserve">7340082104993                 </t>
  </si>
  <si>
    <t xml:space="preserve">7340082105006                 </t>
  </si>
  <si>
    <t xml:space="preserve">7340082105334                 </t>
  </si>
  <si>
    <t xml:space="preserve">7340082105013                 </t>
  </si>
  <si>
    <t xml:space="preserve">7340082105020                 </t>
  </si>
  <si>
    <t xml:space="preserve">7340082105341                 </t>
  </si>
  <si>
    <t xml:space="preserve">7340082105037                 </t>
  </si>
  <si>
    <t xml:space="preserve">7340082105044                 </t>
  </si>
  <si>
    <t xml:space="preserve">7340082105358                 </t>
  </si>
  <si>
    <t xml:space="preserve">7340082105051                 </t>
  </si>
  <si>
    <t xml:space="preserve">7340082105068                 </t>
  </si>
  <si>
    <t xml:space="preserve">7340082105075                 </t>
  </si>
  <si>
    <t xml:space="preserve">7340082105082                 </t>
  </si>
  <si>
    <t xml:space="preserve">7340082104078                 </t>
  </si>
  <si>
    <t xml:space="preserve">7340082104054                 </t>
  </si>
  <si>
    <t xml:space="preserve">7340082104108                 </t>
  </si>
  <si>
    <t xml:space="preserve">7340082104085                 </t>
  </si>
  <si>
    <t xml:space="preserve">7340082104139                 </t>
  </si>
  <si>
    <t xml:space="preserve">7340082104115                 </t>
  </si>
  <si>
    <t xml:space="preserve">7340082104146                 </t>
  </si>
  <si>
    <t xml:space="preserve">7340082104153                 </t>
  </si>
  <si>
    <t xml:space="preserve">7340082104160                 </t>
  </si>
  <si>
    <t xml:space="preserve">7340082104177                 </t>
  </si>
  <si>
    <t xml:space="preserve">7340082104184                 </t>
  </si>
  <si>
    <t xml:space="preserve">7340082104191                 </t>
  </si>
  <si>
    <t xml:space="preserve">7340082104207                 </t>
  </si>
  <si>
    <t xml:space="preserve">7340082104214                 </t>
  </si>
  <si>
    <t xml:space="preserve">7340082105280                 </t>
  </si>
  <si>
    <t xml:space="preserve">7340082104221                 </t>
  </si>
  <si>
    <t xml:space="preserve">7340082104245                 </t>
  </si>
  <si>
    <t xml:space="preserve">7340082105297                 </t>
  </si>
  <si>
    <t xml:space="preserve">7340082105099                 </t>
  </si>
  <si>
    <t xml:space="preserve">7340082105563                 </t>
  </si>
  <si>
    <t xml:space="preserve">7340082105570                 </t>
  </si>
  <si>
    <t>734008210605</t>
  </si>
  <si>
    <t>734008210709</t>
  </si>
  <si>
    <t>7340082104511</t>
  </si>
  <si>
    <t xml:space="preserve">754072703795                  </t>
  </si>
  <si>
    <t xml:space="preserve">754072703801                  </t>
  </si>
  <si>
    <t xml:space="preserve">754072703818                  </t>
  </si>
  <si>
    <t xml:space="preserve">7340082105136                 </t>
  </si>
  <si>
    <t xml:space="preserve">7340082105143                 </t>
  </si>
  <si>
    <t xml:space="preserve">7340082105150                 </t>
  </si>
  <si>
    <t xml:space="preserve">7340082105167                 </t>
  </si>
  <si>
    <t xml:space="preserve">7340082105174                 </t>
  </si>
  <si>
    <t xml:space="preserve">7340082104535                 </t>
  </si>
  <si>
    <t xml:space="preserve">7340082104542                 </t>
  </si>
  <si>
    <t xml:space="preserve">7340082104559                 </t>
  </si>
  <si>
    <t xml:space="preserve">7340082105105                 </t>
  </si>
  <si>
    <t xml:space="preserve">7340082105181                 </t>
  </si>
  <si>
    <t xml:space="preserve">7340082105112                 </t>
  </si>
  <si>
    <t xml:space="preserve">7340082105129                 </t>
  </si>
  <si>
    <t>754072620400</t>
  </si>
  <si>
    <t>754072620401</t>
  </si>
  <si>
    <t>754072620402</t>
  </si>
  <si>
    <t>035926028012</t>
  </si>
  <si>
    <t>035926028210</t>
  </si>
  <si>
    <t>035926032101</t>
  </si>
  <si>
    <t xml:space="preserve">607272403524                  </t>
  </si>
  <si>
    <t xml:space="preserve">607272403531                  </t>
  </si>
  <si>
    <t xml:space="preserve">607272403548                  </t>
  </si>
  <si>
    <t xml:space="preserve">607272403586                  </t>
  </si>
  <si>
    <t xml:space="preserve">607272403609                  </t>
  </si>
  <si>
    <t xml:space="preserve">607272403647                  </t>
  </si>
  <si>
    <t xml:space="preserve">607272403487                  </t>
  </si>
  <si>
    <t xml:space="preserve">607272403500                  </t>
  </si>
  <si>
    <t xml:space="preserve">60727243678                   </t>
  </si>
  <si>
    <t>754072700411</t>
  </si>
  <si>
    <t xml:space="preserve">653829992065                  </t>
  </si>
  <si>
    <t>754072702064</t>
  </si>
  <si>
    <t>754072702071</t>
  </si>
  <si>
    <t>754072013450</t>
  </si>
  <si>
    <t>754072702088</t>
  </si>
  <si>
    <t>754072013467</t>
  </si>
  <si>
    <t>754072402070</t>
  </si>
  <si>
    <t>754072405071</t>
  </si>
  <si>
    <t>754072502077</t>
  </si>
  <si>
    <t>754072501070</t>
  </si>
  <si>
    <t>754072902075</t>
  </si>
  <si>
    <t>754072921076</t>
  </si>
  <si>
    <t>754072020069</t>
  </si>
  <si>
    <t>754072500837</t>
  </si>
  <si>
    <t>754072041088</t>
  </si>
  <si>
    <t>754072041064</t>
  </si>
  <si>
    <t>754072051087</t>
  </si>
  <si>
    <t>754072051063</t>
  </si>
  <si>
    <t>754072401578</t>
  </si>
  <si>
    <t>754072401592</t>
  </si>
  <si>
    <t>754072501575</t>
  </si>
  <si>
    <t>754072501599</t>
  </si>
  <si>
    <t>754072503579</t>
  </si>
  <si>
    <t>754072503593</t>
  </si>
  <si>
    <t>754072955576</t>
  </si>
  <si>
    <t>754072008104</t>
  </si>
  <si>
    <t>754072008111</t>
  </si>
  <si>
    <t>754072010435</t>
  </si>
  <si>
    <t>754072010442</t>
  </si>
  <si>
    <t>754072010459</t>
  </si>
  <si>
    <t>754072010466</t>
  </si>
  <si>
    <t>754072009903</t>
  </si>
  <si>
    <t>754072009910</t>
  </si>
  <si>
    <t>754072009927</t>
  </si>
  <si>
    <t xml:space="preserve">754072009781                  </t>
  </si>
  <si>
    <t>754072008913</t>
  </si>
  <si>
    <t>754072700084</t>
  </si>
  <si>
    <t>754072010336</t>
  </si>
  <si>
    <t>754072004786</t>
  </si>
  <si>
    <t>754072009019</t>
  </si>
  <si>
    <t>754072008920</t>
  </si>
  <si>
    <t>754072008937</t>
  </si>
  <si>
    <t>754072008944</t>
  </si>
  <si>
    <t>754072008951</t>
  </si>
  <si>
    <t>754072008968</t>
  </si>
  <si>
    <t>754072008975</t>
  </si>
  <si>
    <t>071617003005</t>
  </si>
  <si>
    <t>071617006006</t>
  </si>
  <si>
    <t>071617061968</t>
  </si>
  <si>
    <t>071617061081</t>
  </si>
  <si>
    <t>071617002152</t>
  </si>
  <si>
    <t>071617002107</t>
  </si>
  <si>
    <t>754072620305</t>
  </si>
  <si>
    <t>891448000024</t>
  </si>
  <si>
    <t>891448100175</t>
  </si>
  <si>
    <t>891448100014</t>
  </si>
  <si>
    <t>891448100304</t>
  </si>
  <si>
    <t>891448100298</t>
  </si>
  <si>
    <t>891448000291</t>
  </si>
  <si>
    <t>891448100311</t>
  </si>
  <si>
    <t>891448010313</t>
  </si>
  <si>
    <t>891448000567</t>
  </si>
  <si>
    <t>891448000710</t>
  </si>
  <si>
    <t>891448000741</t>
  </si>
  <si>
    <t>891448000666</t>
  </si>
  <si>
    <t>891448000543</t>
  </si>
  <si>
    <t>891448000598</t>
  </si>
  <si>
    <t>891448000703</t>
  </si>
  <si>
    <t>891448000659</t>
  </si>
  <si>
    <t>830976001042</t>
  </si>
  <si>
    <t>830976003022</t>
  </si>
  <si>
    <t>830976003039</t>
  </si>
  <si>
    <t>754072701944</t>
  </si>
  <si>
    <t>754072701951</t>
  </si>
  <si>
    <t>754072701968</t>
  </si>
  <si>
    <t>754072701975</t>
  </si>
  <si>
    <t>754072701890</t>
  </si>
  <si>
    <t>754072701906</t>
  </si>
  <si>
    <t>754072701913</t>
  </si>
  <si>
    <t>754072701920</t>
  </si>
  <si>
    <t xml:space="preserve">754072702125                  </t>
  </si>
  <si>
    <t xml:space="preserve">754072702101                  </t>
  </si>
  <si>
    <t xml:space="preserve">754072702118                  </t>
  </si>
  <si>
    <t xml:space="preserve">754072702095                  </t>
  </si>
  <si>
    <t>754072700930</t>
  </si>
  <si>
    <t>754072700947</t>
  </si>
  <si>
    <t>754072700954</t>
  </si>
  <si>
    <t>754072700961</t>
  </si>
  <si>
    <t>754072700978</t>
  </si>
  <si>
    <t>754072700985</t>
  </si>
  <si>
    <t>754072700992</t>
  </si>
  <si>
    <t>754072701005</t>
  </si>
  <si>
    <t>754072701012</t>
  </si>
  <si>
    <t>754072701029</t>
  </si>
  <si>
    <t>754072701036</t>
  </si>
  <si>
    <t>754072701043</t>
  </si>
  <si>
    <t>754072703825</t>
  </si>
  <si>
    <t>754072700565</t>
  </si>
  <si>
    <t>754072700572</t>
  </si>
  <si>
    <t>754072700589</t>
  </si>
  <si>
    <t>754072700596</t>
  </si>
  <si>
    <t>754072700602</t>
  </si>
  <si>
    <t>754072700619</t>
  </si>
  <si>
    <t>754072700626</t>
  </si>
  <si>
    <t>754072700633</t>
  </si>
  <si>
    <t>754072700640</t>
  </si>
  <si>
    <t>754072700657</t>
  </si>
  <si>
    <t>754072700664</t>
  </si>
  <si>
    <t>754072700671</t>
  </si>
  <si>
    <t>754072700688</t>
  </si>
  <si>
    <t>754072700695</t>
  </si>
  <si>
    <t>754072700701</t>
  </si>
  <si>
    <t>754072700718</t>
  </si>
  <si>
    <t>754072700725</t>
  </si>
  <si>
    <t>754072700732</t>
  </si>
  <si>
    <t>754072700749</t>
  </si>
  <si>
    <t>754072700756</t>
  </si>
  <si>
    <t>754072700817</t>
  </si>
  <si>
    <t>754072700824</t>
  </si>
  <si>
    <t>754072700831</t>
  </si>
  <si>
    <t>754072700848</t>
  </si>
  <si>
    <t>754072700855</t>
  </si>
  <si>
    <t>754072700916</t>
  </si>
  <si>
    <t>754072700923</t>
  </si>
  <si>
    <t>754072700893</t>
  </si>
  <si>
    <t>754072700763</t>
  </si>
  <si>
    <t>754072700770</t>
  </si>
  <si>
    <t>754072700787</t>
  </si>
  <si>
    <t>754072700794</t>
  </si>
  <si>
    <t>754072700800</t>
  </si>
  <si>
    <t>754072700862</t>
  </si>
  <si>
    <t>754072700879</t>
  </si>
  <si>
    <t>754072700886</t>
  </si>
  <si>
    <t>754072700909</t>
  </si>
  <si>
    <t>NA</t>
  </si>
  <si>
    <t>GT-PK</t>
  </si>
  <si>
    <t>PINK GHOSTECH INDICATOR</t>
  </si>
  <si>
    <t>696859023194</t>
  </si>
  <si>
    <t>696859023217</t>
  </si>
  <si>
    <t>752830059894</t>
  </si>
  <si>
    <t>752830059795</t>
  </si>
  <si>
    <t>754072703870</t>
  </si>
  <si>
    <t>4560111385237</t>
  </si>
  <si>
    <t>042176161307</t>
  </si>
  <si>
    <t>042176162007</t>
  </si>
  <si>
    <t>042176163004</t>
  </si>
  <si>
    <t>042176164001</t>
  </si>
  <si>
    <t>042176242501</t>
  </si>
  <si>
    <t>042176243508</t>
  </si>
  <si>
    <t>042176244505</t>
  </si>
  <si>
    <t>042176161048</t>
  </si>
  <si>
    <t>042176161055</t>
  </si>
  <si>
    <t>042176161062</t>
  </si>
  <si>
    <t>042176161079</t>
  </si>
  <si>
    <t>042176161086</t>
  </si>
  <si>
    <t>042176160041</t>
  </si>
  <si>
    <t>042176160058</t>
  </si>
  <si>
    <t>042176160065</t>
  </si>
  <si>
    <t>042176160072</t>
  </si>
  <si>
    <t>042176160089</t>
  </si>
  <si>
    <t>716127101482</t>
  </si>
  <si>
    <t>716127063087</t>
  </si>
  <si>
    <t>716127063100</t>
  </si>
  <si>
    <t>716127063124</t>
  </si>
  <si>
    <t>716127101543</t>
  </si>
  <si>
    <t>716127073086</t>
  </si>
  <si>
    <t>716127073109</t>
  </si>
  <si>
    <t>716127073123</t>
  </si>
  <si>
    <t>4513498034762</t>
  </si>
  <si>
    <t>4513498034779</t>
  </si>
  <si>
    <t>4513498034786</t>
  </si>
  <si>
    <t>4513498034793</t>
  </si>
  <si>
    <t>4513498034809</t>
  </si>
  <si>
    <t>4513498034816</t>
  </si>
  <si>
    <t>4513498034823</t>
  </si>
  <si>
    <t>4513498040282</t>
  </si>
  <si>
    <t>4513498034830</t>
  </si>
  <si>
    <t>4513498034847</t>
  </si>
  <si>
    <t>4513498034854</t>
  </si>
  <si>
    <t>4513498034861</t>
  </si>
  <si>
    <t>4513498034878</t>
  </si>
  <si>
    <t>4513498034885</t>
  </si>
  <si>
    <t>4513498034892</t>
  </si>
  <si>
    <t>4513498034908</t>
  </si>
  <si>
    <t>4513498034915</t>
  </si>
  <si>
    <t>4513498034922</t>
  </si>
  <si>
    <t>4513498034939</t>
  </si>
  <si>
    <t>4513498034946</t>
  </si>
  <si>
    <t>4513498034953</t>
  </si>
  <si>
    <t>4513498034960</t>
  </si>
  <si>
    <t>4513498034977</t>
  </si>
  <si>
    <t>4513498040299</t>
  </si>
  <si>
    <t>4513498034984</t>
  </si>
  <si>
    <t>4513498034991</t>
  </si>
  <si>
    <t>4513498035004</t>
  </si>
  <si>
    <t>4513498035011</t>
  </si>
  <si>
    <t>4513498035028</t>
  </si>
  <si>
    <t>4513498035035</t>
  </si>
  <si>
    <t>4513498035042</t>
  </si>
  <si>
    <t>4513498035059</t>
  </si>
  <si>
    <t>4513498035066</t>
  </si>
  <si>
    <t>4513498035073</t>
  </si>
  <si>
    <t>4513498035080</t>
  </si>
  <si>
    <t>4513498035097</t>
  </si>
  <si>
    <t>4513498035103</t>
  </si>
  <si>
    <t>4513498035110</t>
  </si>
  <si>
    <t>4513498035127</t>
  </si>
  <si>
    <t>4513498035134</t>
  </si>
  <si>
    <t>4513498035141</t>
  </si>
  <si>
    <t>4513498035158</t>
  </si>
  <si>
    <t>4513498035165</t>
  </si>
  <si>
    <t>4513498035172</t>
  </si>
  <si>
    <t>4513498041951</t>
  </si>
  <si>
    <t>4513498041968</t>
  </si>
  <si>
    <t>4513498041975</t>
  </si>
  <si>
    <t>4513498041982</t>
  </si>
  <si>
    <t>4513498041999</t>
  </si>
  <si>
    <t>4513498042002</t>
  </si>
  <si>
    <t>4513498042019</t>
  </si>
  <si>
    <t>4513498042026</t>
  </si>
  <si>
    <t>4513498041166</t>
  </si>
  <si>
    <t>4513498041173</t>
  </si>
  <si>
    <t>4513498041074</t>
  </si>
  <si>
    <t>4513498041081</t>
  </si>
  <si>
    <t>4513498041098</t>
  </si>
  <si>
    <t>4513498041104</t>
  </si>
  <si>
    <t>4513498041111</t>
  </si>
  <si>
    <t>4513498041128</t>
  </si>
  <si>
    <t>4513498041135</t>
  </si>
  <si>
    <t>4513498041142</t>
  </si>
  <si>
    <t>4513498041159</t>
  </si>
  <si>
    <t>4513498035189</t>
  </si>
  <si>
    <t>4513498035196</t>
  </si>
  <si>
    <t>4513498035202</t>
  </si>
  <si>
    <t>4513498035219</t>
  </si>
  <si>
    <t>4513498035240</t>
  </si>
  <si>
    <t>4513498035257</t>
  </si>
  <si>
    <t>4513498035264</t>
  </si>
  <si>
    <t>4513498035271</t>
  </si>
  <si>
    <t>4513498035288</t>
  </si>
  <si>
    <t>4513498035295</t>
  </si>
  <si>
    <t>4513498041241</t>
  </si>
  <si>
    <t>4513498041258</t>
  </si>
  <si>
    <t>4513498041265</t>
  </si>
  <si>
    <t>4513498041272</t>
  </si>
  <si>
    <t>4513498035301</t>
  </si>
  <si>
    <t>4513498035318</t>
  </si>
  <si>
    <t>4513498035325</t>
  </si>
  <si>
    <t>4513498035332</t>
  </si>
  <si>
    <t>4513498035349</t>
  </si>
  <si>
    <t>4513498035356</t>
  </si>
  <si>
    <t>4513498041302</t>
  </si>
  <si>
    <t>4513498041319</t>
  </si>
  <si>
    <t>4513498041326</t>
  </si>
  <si>
    <t>4513498041296</t>
  </si>
  <si>
    <t>4513498035363</t>
  </si>
  <si>
    <t>4513498035370</t>
  </si>
  <si>
    <t>4513498035387</t>
  </si>
  <si>
    <t>4513498035394</t>
  </si>
  <si>
    <t>4513498035400</t>
  </si>
  <si>
    <t>4513498035417</t>
  </si>
  <si>
    <t>4513498035455</t>
  </si>
  <si>
    <t>4513498035448</t>
  </si>
  <si>
    <t>4513498035431</t>
  </si>
  <si>
    <t>4513498035424</t>
  </si>
  <si>
    <t>4513498035516</t>
  </si>
  <si>
    <t>4513498035523</t>
  </si>
  <si>
    <t>4513498035530</t>
  </si>
  <si>
    <t>4513498035547</t>
  </si>
  <si>
    <t>4513498035554</t>
  </si>
  <si>
    <t>4513498035509</t>
  </si>
  <si>
    <t>4513498035493</t>
  </si>
  <si>
    <t>4513498035486</t>
  </si>
  <si>
    <t>4513498035479</t>
  </si>
  <si>
    <t>762820072574</t>
  </si>
  <si>
    <t>762820072581</t>
  </si>
  <si>
    <t>754072704457</t>
  </si>
  <si>
    <t>754072704464</t>
  </si>
  <si>
    <t>754072704471</t>
  </si>
  <si>
    <t>754072300772</t>
  </si>
  <si>
    <t>754072300000</t>
  </si>
  <si>
    <t>754072300017</t>
  </si>
  <si>
    <t>754072300024</t>
  </si>
  <si>
    <t>754072300031</t>
  </si>
  <si>
    <t>754072301199</t>
  </si>
  <si>
    <t>754072301182</t>
  </si>
  <si>
    <t>754072301175</t>
  </si>
  <si>
    <t>754072301168</t>
  </si>
  <si>
    <t>754072301155</t>
  </si>
  <si>
    <t>754072301144</t>
  </si>
  <si>
    <t>754072301137</t>
  </si>
  <si>
    <t>754072301113</t>
  </si>
  <si>
    <t>754072301090</t>
  </si>
  <si>
    <t>754072301076</t>
  </si>
  <si>
    <t>754072301052</t>
  </si>
  <si>
    <t>754072301038</t>
  </si>
  <si>
    <t>754072301021</t>
  </si>
  <si>
    <t>754072301014</t>
  </si>
  <si>
    <t>754072301007</t>
  </si>
  <si>
    <t>754072300994</t>
  </si>
  <si>
    <t>754072300987</t>
  </si>
  <si>
    <t>754072300970</t>
  </si>
  <si>
    <t>754072300963</t>
  </si>
  <si>
    <t>754072300956</t>
  </si>
  <si>
    <t>754072300949</t>
  </si>
  <si>
    <t>754072300932</t>
  </si>
  <si>
    <t>754072300925</t>
  </si>
  <si>
    <t>754072300918</t>
  </si>
  <si>
    <t>754072300901</t>
  </si>
  <si>
    <t>754072300895</t>
  </si>
  <si>
    <t>754072300888</t>
  </si>
  <si>
    <t>754072300871</t>
  </si>
  <si>
    <t>754072300864</t>
  </si>
  <si>
    <t>754072300857</t>
  </si>
  <si>
    <t>754072300840</t>
  </si>
  <si>
    <t>754072300833</t>
  </si>
  <si>
    <t>754072300826</t>
  </si>
  <si>
    <t>754072300819</t>
  </si>
  <si>
    <t>754072300802</t>
  </si>
  <si>
    <t>754072300796</t>
  </si>
  <si>
    <t>754072300789</t>
  </si>
  <si>
    <t>754072300765</t>
  </si>
  <si>
    <t>754072300758</t>
  </si>
  <si>
    <t>754072300741</t>
  </si>
  <si>
    <t>754072300734</t>
  </si>
  <si>
    <t>754072300727</t>
  </si>
  <si>
    <t>754072300710</t>
  </si>
  <si>
    <t>754072300703</t>
  </si>
  <si>
    <t>754072300697</t>
  </si>
  <si>
    <t>754072300680</t>
  </si>
  <si>
    <t>754072300673</t>
  </si>
  <si>
    <t>754072300666</t>
  </si>
  <si>
    <t>754072300659</t>
  </si>
  <si>
    <t>754072300642</t>
  </si>
  <si>
    <t>754072300635</t>
  </si>
  <si>
    <t>754072300628</t>
  </si>
  <si>
    <t>754072300611</t>
  </si>
  <si>
    <t>754072300604</t>
  </si>
  <si>
    <t>754072300598</t>
  </si>
  <si>
    <t>754072300581</t>
  </si>
  <si>
    <t>754072300574</t>
  </si>
  <si>
    <t>754072300567</t>
  </si>
  <si>
    <t>754072300048</t>
  </si>
  <si>
    <t>754072300055</t>
  </si>
  <si>
    <t>754072300062</t>
  </si>
  <si>
    <t>754072300079</t>
  </si>
  <si>
    <t>754072300086</t>
  </si>
  <si>
    <t>754072300093</t>
  </si>
  <si>
    <t>754072300109</t>
  </si>
  <si>
    <t>754072300116</t>
  </si>
  <si>
    <t>754072300123</t>
  </si>
  <si>
    <t>754072300130</t>
  </si>
  <si>
    <t>754072300147</t>
  </si>
  <si>
    <t>754072300154</t>
  </si>
  <si>
    <t>754072300161</t>
  </si>
  <si>
    <t>754072300178</t>
  </si>
  <si>
    <t>754072300185</t>
  </si>
  <si>
    <t>754072300192</t>
  </si>
  <si>
    <t>754072300208</t>
  </si>
  <si>
    <t>754072300215</t>
  </si>
  <si>
    <t>754072300222</t>
  </si>
  <si>
    <t>754072300239</t>
  </si>
  <si>
    <t>754072300246</t>
  </si>
  <si>
    <t>754072300253</t>
  </si>
  <si>
    <t>754072300260</t>
  </si>
  <si>
    <t>754072300550</t>
  </si>
  <si>
    <t>754072300543</t>
  </si>
  <si>
    <t>754072300536</t>
  </si>
  <si>
    <t>754072300529</t>
  </si>
  <si>
    <t>754072300512</t>
  </si>
  <si>
    <t>754072300505</t>
  </si>
  <si>
    <t>754072300499</t>
  </si>
  <si>
    <t>754072300482</t>
  </si>
  <si>
    <t>754072300475</t>
  </si>
  <si>
    <t>754072300468</t>
  </si>
  <si>
    <t>754072300451</t>
  </si>
  <si>
    <t>754072300444</t>
  </si>
  <si>
    <t>754072300437</t>
  </si>
  <si>
    <t>754072300420</t>
  </si>
  <si>
    <t>754072300413</t>
  </si>
  <si>
    <t>754072300406</t>
  </si>
  <si>
    <t>754072300390</t>
  </si>
  <si>
    <t>754072300383</t>
  </si>
  <si>
    <t>754072300376</t>
  </si>
  <si>
    <t>754072300369</t>
  </si>
  <si>
    <t>754072300352</t>
  </si>
  <si>
    <t>754072300345</t>
  </si>
  <si>
    <t>754072300338</t>
  </si>
  <si>
    <t>754072300321</t>
  </si>
  <si>
    <t>754072300314</t>
  </si>
  <si>
    <t>754072300307</t>
  </si>
  <si>
    <t>754072300291</t>
  </si>
  <si>
    <t>754072300284</t>
  </si>
  <si>
    <t>754072300277</t>
  </si>
  <si>
    <t>754072705164</t>
  </si>
  <si>
    <t>754072705140</t>
  </si>
  <si>
    <t>754072705126</t>
  </si>
  <si>
    <t>754072705102</t>
  </si>
  <si>
    <t>754072705089</t>
  </si>
  <si>
    <t>754072705065</t>
  </si>
  <si>
    <t>754072704068</t>
  </si>
  <si>
    <t>754072702125</t>
  </si>
  <si>
    <t>754072702101</t>
  </si>
  <si>
    <t>754072701166</t>
  </si>
  <si>
    <t>754072701142</t>
  </si>
  <si>
    <t>754072701128</t>
  </si>
  <si>
    <t>754072701104</t>
  </si>
  <si>
    <t>1130-24</t>
  </si>
  <si>
    <t>1130-22</t>
  </si>
  <si>
    <t>1130-20</t>
  </si>
  <si>
    <t>1130-18</t>
  </si>
  <si>
    <t>1130-16</t>
  </si>
  <si>
    <t>1130-14</t>
  </si>
  <si>
    <t>1130-12</t>
  </si>
  <si>
    <t>1130-10</t>
  </si>
  <si>
    <t>1120-22</t>
  </si>
  <si>
    <t>1120-20</t>
  </si>
  <si>
    <t>1120-18</t>
  </si>
  <si>
    <t>1120-16</t>
  </si>
  <si>
    <t>1120-14</t>
  </si>
  <si>
    <t>1120-12</t>
  </si>
  <si>
    <t>1120-08</t>
  </si>
  <si>
    <t>1120-06</t>
  </si>
  <si>
    <t>1110-26</t>
  </si>
  <si>
    <t>1110-24</t>
  </si>
  <si>
    <t>1110-22</t>
  </si>
  <si>
    <t>1110-20</t>
  </si>
  <si>
    <t>1110-18</t>
  </si>
  <si>
    <t>1110-16</t>
  </si>
  <si>
    <t>1110-14</t>
  </si>
  <si>
    <t>1110-12</t>
  </si>
  <si>
    <t>1100-24</t>
  </si>
  <si>
    <t>1100-22</t>
  </si>
  <si>
    <t>1100-20</t>
  </si>
  <si>
    <t>1100-18</t>
  </si>
  <si>
    <t>1100-16</t>
  </si>
  <si>
    <t>1140-18</t>
  </si>
  <si>
    <t>1140-20</t>
  </si>
  <si>
    <t>1140-22</t>
  </si>
  <si>
    <t>1150-08</t>
  </si>
  <si>
    <t>1150-10</t>
  </si>
  <si>
    <t>1150-12</t>
  </si>
  <si>
    <t>1150-14</t>
  </si>
  <si>
    <t>1150-16</t>
  </si>
  <si>
    <t>1150-18</t>
  </si>
  <si>
    <t>1153-08</t>
  </si>
  <si>
    <t>1153-10</t>
  </si>
  <si>
    <t>1153-12</t>
  </si>
  <si>
    <t>1153-14</t>
  </si>
  <si>
    <t>1153-16</t>
  </si>
  <si>
    <t>1153-18</t>
  </si>
  <si>
    <t>1160-08</t>
  </si>
  <si>
    <t>1160-10</t>
  </si>
  <si>
    <t>1160-12</t>
  </si>
  <si>
    <t>1160-14</t>
  </si>
  <si>
    <t>1160-16</t>
  </si>
  <si>
    <t>1160-18</t>
  </si>
  <si>
    <t>1160-20</t>
  </si>
  <si>
    <t>1167-08</t>
  </si>
  <si>
    <t>1167-10</t>
  </si>
  <si>
    <t>1167-12</t>
  </si>
  <si>
    <t>1167-14</t>
  </si>
  <si>
    <t>1167-16</t>
  </si>
  <si>
    <t>1167-18</t>
  </si>
  <si>
    <t>1167-20</t>
  </si>
  <si>
    <t>1170-08</t>
  </si>
  <si>
    <t>1170-10</t>
  </si>
  <si>
    <t>1170-12</t>
  </si>
  <si>
    <t>1170-14</t>
  </si>
  <si>
    <t>1170-16</t>
  </si>
  <si>
    <t>1180-08</t>
  </si>
  <si>
    <t>1180-10</t>
  </si>
  <si>
    <t>1180-12</t>
  </si>
  <si>
    <t>1180-14</t>
  </si>
  <si>
    <t>1180-16</t>
  </si>
  <si>
    <t>1180-18</t>
  </si>
  <si>
    <t>1180-20</t>
  </si>
  <si>
    <t>1180-22</t>
  </si>
  <si>
    <t>1180-24</t>
  </si>
  <si>
    <t>1182-10</t>
  </si>
  <si>
    <t>1182-12</t>
  </si>
  <si>
    <t>1182-14</t>
  </si>
  <si>
    <t>1182-16</t>
  </si>
  <si>
    <t>1182-18</t>
  </si>
  <si>
    <t>1182-20</t>
  </si>
  <si>
    <t>1182-22</t>
  </si>
  <si>
    <t>1190-08</t>
  </si>
  <si>
    <t>1190-10</t>
  </si>
  <si>
    <t>1190-12</t>
  </si>
  <si>
    <t>1190-14</t>
  </si>
  <si>
    <t>1190-16</t>
  </si>
  <si>
    <t>1190-18</t>
  </si>
  <si>
    <t>1190-20</t>
  </si>
  <si>
    <t>1190-22</t>
  </si>
  <si>
    <t>1190-24</t>
  </si>
  <si>
    <t>1220-14</t>
  </si>
  <si>
    <t>1220-16</t>
  </si>
  <si>
    <t>1220-18</t>
  </si>
  <si>
    <t>1220-20</t>
  </si>
  <si>
    <t>1222-14</t>
  </si>
  <si>
    <t>1222-16</t>
  </si>
  <si>
    <t>1222-18</t>
  </si>
  <si>
    <t>1222-20</t>
  </si>
  <si>
    <t>1230-08</t>
  </si>
  <si>
    <t>1230-10</t>
  </si>
  <si>
    <t>1230-12</t>
  </si>
  <si>
    <t>1230-14</t>
  </si>
  <si>
    <t>1250-12</t>
  </si>
  <si>
    <t>1250-14</t>
  </si>
  <si>
    <t>1250-16</t>
  </si>
  <si>
    <t>1250-18</t>
  </si>
  <si>
    <t>1251-12</t>
  </si>
  <si>
    <t>1251-14</t>
  </si>
  <si>
    <t>1251-16</t>
  </si>
  <si>
    <t>1251-18</t>
  </si>
  <si>
    <t>1260-06</t>
  </si>
  <si>
    <t>1260-08</t>
  </si>
  <si>
    <t>1260-10</t>
  </si>
  <si>
    <t>1260-12</t>
  </si>
  <si>
    <t>1260-14</t>
  </si>
  <si>
    <t>1260-16</t>
  </si>
  <si>
    <t>1260-18</t>
  </si>
  <si>
    <t>1260-20</t>
  </si>
  <si>
    <t>1270-04</t>
  </si>
  <si>
    <t>1270-06</t>
  </si>
  <si>
    <t>1270-08</t>
  </si>
  <si>
    <t>1270-10</t>
  </si>
  <si>
    <t>1270-12</t>
  </si>
  <si>
    <t>1270-14</t>
  </si>
  <si>
    <t>1270-16</t>
  </si>
  <si>
    <t>1270-18</t>
  </si>
  <si>
    <t>1270-20</t>
  </si>
  <si>
    <t>1270-22</t>
  </si>
  <si>
    <t>1273-08</t>
  </si>
  <si>
    <t>1273-10</t>
  </si>
  <si>
    <t>1273-12</t>
  </si>
  <si>
    <t>1273-14</t>
  </si>
  <si>
    <t>1273-16</t>
  </si>
  <si>
    <t>1273-18</t>
  </si>
  <si>
    <t>1273-20</t>
  </si>
  <si>
    <t>1273-22</t>
  </si>
  <si>
    <t>1280-06</t>
  </si>
  <si>
    <t>1280-08</t>
  </si>
  <si>
    <t>1280-10</t>
  </si>
  <si>
    <t>1280-12</t>
  </si>
  <si>
    <t>1280-14</t>
  </si>
  <si>
    <t>1280-16</t>
  </si>
  <si>
    <t>1310-08</t>
  </si>
  <si>
    <t>1310-10</t>
  </si>
  <si>
    <t>1310-12</t>
  </si>
  <si>
    <t>1310-14</t>
  </si>
  <si>
    <t>1310-16</t>
  </si>
  <si>
    <t>1310-18</t>
  </si>
  <si>
    <t>1310-20</t>
  </si>
  <si>
    <t>1310-22</t>
  </si>
  <si>
    <t>1330-16</t>
  </si>
  <si>
    <t>1330-18</t>
  </si>
  <si>
    <t>1330-20</t>
  </si>
  <si>
    <t>1330-22</t>
  </si>
  <si>
    <t>1330-24</t>
  </si>
  <si>
    <t>1480-12</t>
  </si>
  <si>
    <t>1480-14</t>
  </si>
  <si>
    <t>1480-16</t>
  </si>
  <si>
    <t>1480-18</t>
  </si>
  <si>
    <t>1480-20</t>
  </si>
  <si>
    <t>1480-22</t>
  </si>
  <si>
    <t>1480-24</t>
  </si>
  <si>
    <t>1510-06</t>
  </si>
  <si>
    <t>1510-08</t>
  </si>
  <si>
    <t>1510-10</t>
  </si>
  <si>
    <t>1510-12</t>
  </si>
  <si>
    <t>1510-14</t>
  </si>
  <si>
    <t>1510-16</t>
  </si>
  <si>
    <t>1510-18</t>
  </si>
  <si>
    <t>1520-06</t>
  </si>
  <si>
    <t>1520-08</t>
  </si>
  <si>
    <t>1520-10</t>
  </si>
  <si>
    <t>1530-04</t>
  </si>
  <si>
    <t>1530-06</t>
  </si>
  <si>
    <t>1530-08</t>
  </si>
  <si>
    <t>1530-10</t>
  </si>
  <si>
    <t>1530-12</t>
  </si>
  <si>
    <t>1530-14</t>
  </si>
  <si>
    <t>1530-16</t>
  </si>
  <si>
    <t>1550-02</t>
  </si>
  <si>
    <t>1550-04</t>
  </si>
  <si>
    <t>1550-06</t>
  </si>
  <si>
    <t>1550-08</t>
  </si>
  <si>
    <t>1550-10</t>
  </si>
  <si>
    <t>1550-12</t>
  </si>
  <si>
    <t>1550-14</t>
  </si>
  <si>
    <t>1550-16</t>
  </si>
  <si>
    <t>1550-18</t>
  </si>
  <si>
    <t>1560-06</t>
  </si>
  <si>
    <t>1560-08</t>
  </si>
  <si>
    <t>1560-10</t>
  </si>
  <si>
    <t>1560-12</t>
  </si>
  <si>
    <t>1560-14</t>
  </si>
  <si>
    <t>1560-16</t>
  </si>
  <si>
    <t>1560-18</t>
  </si>
  <si>
    <t>1640-02</t>
  </si>
  <si>
    <t>1640-04</t>
  </si>
  <si>
    <t>1640-06</t>
  </si>
  <si>
    <t>1640-08</t>
  </si>
  <si>
    <t>1640-10</t>
  </si>
  <si>
    <t>1640-12</t>
  </si>
  <si>
    <t>1640-14</t>
  </si>
  <si>
    <t>1640-16</t>
  </si>
  <si>
    <t>1640-18</t>
  </si>
  <si>
    <t>1640-20</t>
  </si>
  <si>
    <t>1650-04</t>
  </si>
  <si>
    <t>1650-06</t>
  </si>
  <si>
    <t>1650-08</t>
  </si>
  <si>
    <t>1650-10</t>
  </si>
  <si>
    <t>1710-02</t>
  </si>
  <si>
    <t>1710-04</t>
  </si>
  <si>
    <t>1710-06</t>
  </si>
  <si>
    <t>1710-08</t>
  </si>
  <si>
    <t>1710-10</t>
  </si>
  <si>
    <t>1710-12</t>
  </si>
  <si>
    <t>1710-14</t>
  </si>
  <si>
    <t>1710-16</t>
  </si>
  <si>
    <t>1710-18</t>
  </si>
  <si>
    <t>1720-04</t>
  </si>
  <si>
    <t>1720-06</t>
  </si>
  <si>
    <t>1720-08</t>
  </si>
  <si>
    <t>1720-10</t>
  </si>
  <si>
    <t>1720-12</t>
  </si>
  <si>
    <t>1720-14</t>
  </si>
  <si>
    <t>1720-16</t>
  </si>
  <si>
    <t>1720-18</t>
  </si>
  <si>
    <t>1730-04</t>
  </si>
  <si>
    <t>1730-06</t>
  </si>
  <si>
    <t>1730-08</t>
  </si>
  <si>
    <t>1730-10</t>
  </si>
  <si>
    <t>1730-12</t>
  </si>
  <si>
    <t>1730-14</t>
  </si>
  <si>
    <t>1740-06</t>
  </si>
  <si>
    <t>1740-08</t>
  </si>
  <si>
    <t>1740-10</t>
  </si>
  <si>
    <t>1740-12</t>
  </si>
  <si>
    <t>1740-14</t>
  </si>
  <si>
    <t>1740-16</t>
  </si>
  <si>
    <t>1750-04</t>
  </si>
  <si>
    <t>1750-06</t>
  </si>
  <si>
    <t>1750-08</t>
  </si>
  <si>
    <t>1750-10</t>
  </si>
  <si>
    <t>1750-12</t>
  </si>
  <si>
    <t>1750-14</t>
  </si>
  <si>
    <t>1760-04</t>
  </si>
  <si>
    <t>1760-06</t>
  </si>
  <si>
    <t>1760-08</t>
  </si>
  <si>
    <t>1760-10</t>
  </si>
  <si>
    <t>1760-12</t>
  </si>
  <si>
    <t>1760-14</t>
  </si>
  <si>
    <t>1760-16</t>
  </si>
  <si>
    <t>1760-18</t>
  </si>
  <si>
    <t>1770-06</t>
  </si>
  <si>
    <t>1770-08</t>
  </si>
  <si>
    <t>1770-10</t>
  </si>
  <si>
    <t>1770-12</t>
  </si>
  <si>
    <t>1770-14</t>
  </si>
  <si>
    <t>1770-16</t>
  </si>
  <si>
    <t>1850-06</t>
  </si>
  <si>
    <t>1850-08</t>
  </si>
  <si>
    <t>1850-10</t>
  </si>
  <si>
    <t>1850-12</t>
  </si>
  <si>
    <t>1870-04</t>
  </si>
  <si>
    <t>1870-06</t>
  </si>
  <si>
    <t>1870-08</t>
  </si>
  <si>
    <t>1870-10</t>
  </si>
  <si>
    <t>1870-12</t>
  </si>
  <si>
    <t>1870-14</t>
  </si>
  <si>
    <t>2050-01</t>
  </si>
  <si>
    <t>2050-03</t>
  </si>
  <si>
    <t>2050-05</t>
  </si>
  <si>
    <t>2050-07</t>
  </si>
  <si>
    <t>2051-3/0</t>
  </si>
  <si>
    <t>2051-01</t>
  </si>
  <si>
    <t>2051-03</t>
  </si>
  <si>
    <t>2051-05</t>
  </si>
  <si>
    <t>2051-07</t>
  </si>
  <si>
    <t>2052-3/0</t>
  </si>
  <si>
    <t>2052-01</t>
  </si>
  <si>
    <t>2052-03</t>
  </si>
  <si>
    <t>2052-05</t>
  </si>
  <si>
    <t>2052-07</t>
  </si>
  <si>
    <t>2055-3/0</t>
  </si>
  <si>
    <t>2055-01</t>
  </si>
  <si>
    <t>2055-03</t>
  </si>
  <si>
    <t>2055-05</t>
  </si>
  <si>
    <t>2055-07</t>
  </si>
  <si>
    <t>2059-01</t>
  </si>
  <si>
    <t>2059-03</t>
  </si>
  <si>
    <t>2059-05</t>
  </si>
  <si>
    <t>2059-07</t>
  </si>
  <si>
    <t>2060-03</t>
  </si>
  <si>
    <t>2061-03</t>
  </si>
  <si>
    <t>2062-03</t>
  </si>
  <si>
    <t>2065-03</t>
  </si>
  <si>
    <t>2091-01</t>
  </si>
  <si>
    <t>2101-06</t>
  </si>
  <si>
    <t>2110-04</t>
  </si>
  <si>
    <t>2110-06</t>
  </si>
  <si>
    <t>2110-08</t>
  </si>
  <si>
    <t>2110-10</t>
  </si>
  <si>
    <t>2117-04</t>
  </si>
  <si>
    <t>2117-06</t>
  </si>
  <si>
    <t>2117-08</t>
  </si>
  <si>
    <t>2117-10</t>
  </si>
  <si>
    <t>2131-04</t>
  </si>
  <si>
    <t>2131-06</t>
  </si>
  <si>
    <t>2131-08</t>
  </si>
  <si>
    <t>2135-02</t>
  </si>
  <si>
    <t>2135-04</t>
  </si>
  <si>
    <t>2135-06</t>
  </si>
  <si>
    <t>2135-08</t>
  </si>
  <si>
    <t>2139-02</t>
  </si>
  <si>
    <t>2139-04</t>
  </si>
  <si>
    <t>2139-06</t>
  </si>
  <si>
    <t>2139-08</t>
  </si>
  <si>
    <t>2141-01</t>
  </si>
  <si>
    <t>2141-02</t>
  </si>
  <si>
    <t>2141-04</t>
  </si>
  <si>
    <t>2141-06</t>
  </si>
  <si>
    <t>2151-01</t>
  </si>
  <si>
    <t>2151-02</t>
  </si>
  <si>
    <t>2151-04</t>
  </si>
  <si>
    <t>2151-06</t>
  </si>
  <si>
    <t>2151-08</t>
  </si>
  <si>
    <t>2151-10</t>
  </si>
  <si>
    <t>2161-01</t>
  </si>
  <si>
    <t>2161-02</t>
  </si>
  <si>
    <t>2161-04</t>
  </si>
  <si>
    <t>2161-06</t>
  </si>
  <si>
    <t>2170-02</t>
  </si>
  <si>
    <t>2170-04</t>
  </si>
  <si>
    <t>2170-06</t>
  </si>
  <si>
    <t>2170-10</t>
  </si>
  <si>
    <t>2170-12</t>
  </si>
  <si>
    <t>2171-02</t>
  </si>
  <si>
    <t>2171-04</t>
  </si>
  <si>
    <t>2171-06</t>
  </si>
  <si>
    <t>2171-08</t>
  </si>
  <si>
    <t>2171-10</t>
  </si>
  <si>
    <t>2171-12</t>
  </si>
  <si>
    <t>2174-02</t>
  </si>
  <si>
    <t>2174-04</t>
  </si>
  <si>
    <t>2174-06</t>
  </si>
  <si>
    <t>2174-08</t>
  </si>
  <si>
    <t>2174-10</t>
  </si>
  <si>
    <t>2174-12</t>
  </si>
  <si>
    <t>2220-01</t>
  </si>
  <si>
    <t>2220-02</t>
  </si>
  <si>
    <t>2220-04</t>
  </si>
  <si>
    <t>2220-06</t>
  </si>
  <si>
    <t>2220-08</t>
  </si>
  <si>
    <t>2220-10</t>
  </si>
  <si>
    <t>2220-12</t>
  </si>
  <si>
    <t>2220-14</t>
  </si>
  <si>
    <t>2271-01</t>
  </si>
  <si>
    <t>2271-02</t>
  </si>
  <si>
    <t>2340-04</t>
  </si>
  <si>
    <t>2340-06</t>
  </si>
  <si>
    <t>2340-08</t>
  </si>
  <si>
    <t>2340-10</t>
  </si>
  <si>
    <t>2340-12</t>
  </si>
  <si>
    <t>2370-02</t>
  </si>
  <si>
    <t>2370-04</t>
  </si>
  <si>
    <t>2370-06</t>
  </si>
  <si>
    <t>2370-08</t>
  </si>
  <si>
    <t>2370-10</t>
  </si>
  <si>
    <t>2421-02</t>
  </si>
  <si>
    <t>2421-04</t>
  </si>
  <si>
    <t>2421-06</t>
  </si>
  <si>
    <t>2421-08</t>
  </si>
  <si>
    <t>2421-10</t>
  </si>
  <si>
    <t>2421-12</t>
  </si>
  <si>
    <t>2441-2/0</t>
  </si>
  <si>
    <t>2441-1/0</t>
  </si>
  <si>
    <t>2441-01</t>
  </si>
  <si>
    <t>2441-02</t>
  </si>
  <si>
    <t>2441-04</t>
  </si>
  <si>
    <t>2441-06</t>
  </si>
  <si>
    <t>2441-08</t>
  </si>
  <si>
    <t>2450-04</t>
  </si>
  <si>
    <t>2450-06</t>
  </si>
  <si>
    <t>2450-08</t>
  </si>
  <si>
    <t>2451-4/0</t>
  </si>
  <si>
    <t>2451-3/0</t>
  </si>
  <si>
    <t>2451-2/0</t>
  </si>
  <si>
    <t>2451-1/0</t>
  </si>
  <si>
    <t>2451-01</t>
  </si>
  <si>
    <t>2451-02</t>
  </si>
  <si>
    <t>2451-04</t>
  </si>
  <si>
    <t>2451-06</t>
  </si>
  <si>
    <t>2451-08</t>
  </si>
  <si>
    <t>2460-08</t>
  </si>
  <si>
    <t>2460-10</t>
  </si>
  <si>
    <t>2460-12</t>
  </si>
  <si>
    <t>2460-14</t>
  </si>
  <si>
    <t>2460-16</t>
  </si>
  <si>
    <t>2460-18</t>
  </si>
  <si>
    <t>2460-1/0</t>
  </si>
  <si>
    <t>2460-01</t>
  </si>
  <si>
    <t>2460-02</t>
  </si>
  <si>
    <t>2460-04</t>
  </si>
  <si>
    <t>2460-06</t>
  </si>
  <si>
    <t>2461-6/0</t>
  </si>
  <si>
    <t>2461-5/0</t>
  </si>
  <si>
    <t>2461-4/0</t>
  </si>
  <si>
    <t>2461-3/0</t>
  </si>
  <si>
    <t>2461-2/0</t>
  </si>
  <si>
    <t>2461-1/0</t>
  </si>
  <si>
    <t>2461-01</t>
  </si>
  <si>
    <t>2461-02</t>
  </si>
  <si>
    <t>2461-04</t>
  </si>
  <si>
    <t>2461-06</t>
  </si>
  <si>
    <t>2462-6/0</t>
  </si>
  <si>
    <t>2462-5/0</t>
  </si>
  <si>
    <t>2462-4/0</t>
  </si>
  <si>
    <t>2462-3/0</t>
  </si>
  <si>
    <t>2462-2/0</t>
  </si>
  <si>
    <t>2477-2/0</t>
  </si>
  <si>
    <t>2477-1/0</t>
  </si>
  <si>
    <t>2477-01</t>
  </si>
  <si>
    <t>2477-02</t>
  </si>
  <si>
    <t>2546-8/0</t>
  </si>
  <si>
    <t>2546-6/0</t>
  </si>
  <si>
    <t>2546-5/0</t>
  </si>
  <si>
    <t>2546-4/0</t>
  </si>
  <si>
    <t>2546-3/0</t>
  </si>
  <si>
    <t>2546-2/0</t>
  </si>
  <si>
    <t>2546-1/0</t>
  </si>
  <si>
    <t>2546-01</t>
  </si>
  <si>
    <t>2546-02</t>
  </si>
  <si>
    <t>2546-04</t>
  </si>
  <si>
    <t>2546-06</t>
  </si>
  <si>
    <t>2546-08</t>
  </si>
  <si>
    <t>2553-6/0</t>
  </si>
  <si>
    <t>2553-5/0</t>
  </si>
  <si>
    <t>2553-4/0</t>
  </si>
  <si>
    <t>2553-3/0</t>
  </si>
  <si>
    <t>2553-2/0</t>
  </si>
  <si>
    <t>2553-1/0</t>
  </si>
  <si>
    <t>2553-01</t>
  </si>
  <si>
    <t>2553-02</t>
  </si>
  <si>
    <t>2553-04</t>
  </si>
  <si>
    <t>2553-06</t>
  </si>
  <si>
    <t>2557-01</t>
  </si>
  <si>
    <t>2557-02</t>
  </si>
  <si>
    <t>2557-04</t>
  </si>
  <si>
    <t>2557-06</t>
  </si>
  <si>
    <t>2571-02</t>
  </si>
  <si>
    <t>2571-04</t>
  </si>
  <si>
    <t>2571-06</t>
  </si>
  <si>
    <t>2571-08</t>
  </si>
  <si>
    <t>2720-5/0</t>
  </si>
  <si>
    <t>2720-3/0</t>
  </si>
  <si>
    <t>2720-1/0</t>
  </si>
  <si>
    <t>2720-02</t>
  </si>
  <si>
    <t>2722-3/0</t>
  </si>
  <si>
    <t>2722-1/0</t>
  </si>
  <si>
    <t>2722-02</t>
  </si>
  <si>
    <t>3111-10/0</t>
  </si>
  <si>
    <t>3111-8/0</t>
  </si>
  <si>
    <t>3111-6/0</t>
  </si>
  <si>
    <t>3111-4/0</t>
  </si>
  <si>
    <t>3111-2/0</t>
  </si>
  <si>
    <t>3111-1/0</t>
  </si>
  <si>
    <t>3111-01</t>
  </si>
  <si>
    <t>3797-6/0</t>
  </si>
  <si>
    <t>3797-4/0</t>
  </si>
  <si>
    <t>3797-2/0</t>
  </si>
  <si>
    <t>3797-01</t>
  </si>
  <si>
    <t>3847-5/0</t>
  </si>
  <si>
    <t>3847-4/0</t>
  </si>
  <si>
    <t>3847-3/0</t>
  </si>
  <si>
    <t>3847-2/0</t>
  </si>
  <si>
    <t>3847-1/0</t>
  </si>
  <si>
    <t>3847-01</t>
  </si>
  <si>
    <t>4250-04</t>
  </si>
  <si>
    <t>4250-06</t>
  </si>
  <si>
    <t>4250-08</t>
  </si>
  <si>
    <t>4250-10</t>
  </si>
  <si>
    <t>4250-12</t>
  </si>
  <si>
    <t>4250-14</t>
  </si>
  <si>
    <t>4253-04</t>
  </si>
  <si>
    <t>4253-06</t>
  </si>
  <si>
    <t>4253-08</t>
  </si>
  <si>
    <t>4253-10</t>
  </si>
  <si>
    <t>4253-12</t>
  </si>
  <si>
    <t>4253-14</t>
  </si>
  <si>
    <t>4255-04</t>
  </si>
  <si>
    <t>4255-06</t>
  </si>
  <si>
    <t>4255-08</t>
  </si>
  <si>
    <t>4255-10</t>
  </si>
  <si>
    <t>4255-12</t>
  </si>
  <si>
    <t>4350-3/0</t>
  </si>
  <si>
    <t>4350-2/0</t>
  </si>
  <si>
    <t>4350-1/0</t>
  </si>
  <si>
    <t>4350-01</t>
  </si>
  <si>
    <t>4350-02</t>
  </si>
  <si>
    <t>4630-4/0</t>
  </si>
  <si>
    <t>4630-3/0</t>
  </si>
  <si>
    <t>4630-2/0</t>
  </si>
  <si>
    <t>4640-06</t>
  </si>
  <si>
    <t>4640-08</t>
  </si>
  <si>
    <t>4640-10</t>
  </si>
  <si>
    <t>4640-12</t>
  </si>
  <si>
    <t>4640-14</t>
  </si>
  <si>
    <t>4640-16</t>
  </si>
  <si>
    <t>4640-18</t>
  </si>
  <si>
    <t>4647-06</t>
  </si>
  <si>
    <t>4647-08</t>
  </si>
  <si>
    <t>4647-10</t>
  </si>
  <si>
    <t>4647-12</t>
  </si>
  <si>
    <t>4647-14</t>
  </si>
  <si>
    <t>4647-16</t>
  </si>
  <si>
    <t>4647-18</t>
  </si>
  <si>
    <t>4660-5/0</t>
  </si>
  <si>
    <t>4660-4/0</t>
  </si>
  <si>
    <t>4660-3/0</t>
  </si>
  <si>
    <t>4660-2/0</t>
  </si>
  <si>
    <t>4660-1/0</t>
  </si>
  <si>
    <t>4660-01</t>
  </si>
  <si>
    <t>4660-02</t>
  </si>
  <si>
    <t>4660-04</t>
  </si>
  <si>
    <t>4660-06</t>
  </si>
  <si>
    <t>4660-08</t>
  </si>
  <si>
    <t>4663-1/0</t>
  </si>
  <si>
    <t>4663-01</t>
  </si>
  <si>
    <t>4663-02</t>
  </si>
  <si>
    <t>4663-04</t>
  </si>
  <si>
    <t>4663-06</t>
  </si>
  <si>
    <t>4663-08</t>
  </si>
  <si>
    <t>7131-04</t>
  </si>
  <si>
    <t>7131-06</t>
  </si>
  <si>
    <t>7131-08</t>
  </si>
  <si>
    <t>7131-10</t>
  </si>
  <si>
    <t>7131-12</t>
  </si>
  <si>
    <t>X120-12</t>
  </si>
  <si>
    <t>X120-14</t>
  </si>
  <si>
    <t>X120-16</t>
  </si>
  <si>
    <t>X220-04</t>
  </si>
  <si>
    <t>X220-06</t>
  </si>
  <si>
    <t>X220-08</t>
  </si>
  <si>
    <t>X220-12</t>
  </si>
  <si>
    <t>X452-4/0</t>
  </si>
  <si>
    <t>X452-3/0</t>
  </si>
  <si>
    <t>X452-2/0</t>
  </si>
  <si>
    <t>X452-1/0</t>
  </si>
  <si>
    <t>X452-02</t>
  </si>
  <si>
    <t>X452-04</t>
  </si>
  <si>
    <t>X452-06</t>
  </si>
  <si>
    <t>X452-08</t>
  </si>
  <si>
    <t>X472-2/0</t>
  </si>
  <si>
    <t>X472-1/0</t>
  </si>
  <si>
    <t>X472-02</t>
  </si>
  <si>
    <t>X472-04</t>
  </si>
  <si>
    <t>X510-04</t>
  </si>
  <si>
    <t>X510-06</t>
  </si>
  <si>
    <t>X510-08</t>
  </si>
  <si>
    <t>X510-10</t>
  </si>
  <si>
    <t>X710-10</t>
  </si>
  <si>
    <t>X710-12</t>
  </si>
  <si>
    <t>X710-14</t>
  </si>
  <si>
    <t>X710-16</t>
  </si>
  <si>
    <t>X015-3/0</t>
  </si>
  <si>
    <t>X015-2/0</t>
  </si>
  <si>
    <t>X015-1/0</t>
  </si>
  <si>
    <t>X015-01</t>
  </si>
  <si>
    <t>X015-02</t>
  </si>
  <si>
    <t>X015-04</t>
  </si>
  <si>
    <t>1920-06</t>
  </si>
  <si>
    <t>1920-08</t>
  </si>
  <si>
    <t>1920-10</t>
  </si>
  <si>
    <t>1920-12</t>
  </si>
  <si>
    <t>1920-14</t>
  </si>
  <si>
    <t>1920-16</t>
  </si>
  <si>
    <t>1924-06</t>
  </si>
  <si>
    <t>1924-08</t>
  </si>
  <si>
    <t>1924-10</t>
  </si>
  <si>
    <t>1924-12</t>
  </si>
  <si>
    <t>1924-14</t>
  </si>
  <si>
    <t>1924-16</t>
  </si>
  <si>
    <t>1925-06</t>
  </si>
  <si>
    <t>1925-08</t>
  </si>
  <si>
    <t>1925-10</t>
  </si>
  <si>
    <t>1925-12</t>
  </si>
  <si>
    <t>1925-14</t>
  </si>
  <si>
    <t>1925-16</t>
  </si>
  <si>
    <t>1928-06</t>
  </si>
  <si>
    <t>1928-08</t>
  </si>
  <si>
    <t>1928-10</t>
  </si>
  <si>
    <t>1928-12</t>
  </si>
  <si>
    <t>1928-14</t>
  </si>
  <si>
    <t>1928-16</t>
  </si>
  <si>
    <t>1929-06</t>
  </si>
  <si>
    <t>1929-08</t>
  </si>
  <si>
    <t>1929-10</t>
  </si>
  <si>
    <t>1929-12</t>
  </si>
  <si>
    <t>1929-14</t>
  </si>
  <si>
    <t>1929-16</t>
  </si>
  <si>
    <t>CF1500</t>
  </si>
  <si>
    <t>CF1544</t>
  </si>
  <si>
    <t>CF1555</t>
  </si>
  <si>
    <t>CF1566</t>
  </si>
  <si>
    <t>CF1506F</t>
  </si>
  <si>
    <t>CF1535N</t>
  </si>
  <si>
    <t>CF101</t>
  </si>
  <si>
    <t>CF201</t>
  </si>
  <si>
    <t>CF203</t>
  </si>
  <si>
    <t>CF1401</t>
  </si>
  <si>
    <t>CF1306</t>
  </si>
  <si>
    <t>CF1307</t>
  </si>
  <si>
    <t>CF1600</t>
  </si>
  <si>
    <t xml:space="preserve">CF1644 </t>
  </si>
  <si>
    <t>CF1655</t>
  </si>
  <si>
    <t>CF1666</t>
  </si>
  <si>
    <t>CF1677</t>
  </si>
  <si>
    <t>CF2500</t>
  </si>
  <si>
    <t>CF2544</t>
  </si>
  <si>
    <t>CF2555</t>
  </si>
  <si>
    <t>CF2577</t>
  </si>
  <si>
    <t>CF25676</t>
  </si>
  <si>
    <t>CF2508F</t>
  </si>
  <si>
    <t>CF2556N</t>
  </si>
  <si>
    <t>CF25577CT</t>
  </si>
  <si>
    <t>CF25688CT</t>
  </si>
  <si>
    <t>CF2306</t>
  </si>
  <si>
    <t>CF2377</t>
  </si>
  <si>
    <t>CF25778CT</t>
  </si>
  <si>
    <t>CFL2500MT</t>
  </si>
  <si>
    <t>P16</t>
  </si>
  <si>
    <t>CF3500</t>
  </si>
  <si>
    <t>CF3555</t>
  </si>
  <si>
    <t>CF3566</t>
  </si>
  <si>
    <t>CF3588</t>
  </si>
  <si>
    <t>CF351010</t>
  </si>
  <si>
    <t>CF3308</t>
  </si>
  <si>
    <t>CF3305N</t>
  </si>
  <si>
    <t>CF35656</t>
  </si>
  <si>
    <t>CF35878</t>
  </si>
  <si>
    <t>CF3510F</t>
  </si>
  <si>
    <t>CFGS3500CT</t>
  </si>
  <si>
    <t>CFGS3500</t>
  </si>
  <si>
    <t>CFGS3544</t>
  </si>
  <si>
    <t>CFGS3555</t>
  </si>
  <si>
    <t>CF3299CT</t>
  </si>
  <si>
    <t>CF3210H</t>
  </si>
  <si>
    <t>CF2255V</t>
  </si>
  <si>
    <t xml:space="preserve">CFLWSS </t>
  </si>
  <si>
    <t>CFLWSSF</t>
  </si>
  <si>
    <t>CFLWS</t>
  </si>
  <si>
    <t>CFLWSF</t>
  </si>
  <si>
    <t>CFLWM</t>
  </si>
  <si>
    <t>CFLWMF</t>
  </si>
  <si>
    <t>CFLWMS</t>
  </si>
  <si>
    <t>FFS10S</t>
  </si>
  <si>
    <t>FSA00</t>
  </si>
  <si>
    <t>FFSL1BK</t>
  </si>
  <si>
    <t>FFSL1OW</t>
  </si>
  <si>
    <t>FFSL2</t>
  </si>
  <si>
    <t>FFSM1BK</t>
  </si>
  <si>
    <t>FFSM1DG</t>
  </si>
  <si>
    <t>FFSM1LG</t>
  </si>
  <si>
    <t>FFSM1OW</t>
  </si>
  <si>
    <t>FFS1BK</t>
  </si>
  <si>
    <t>FFS1DG</t>
  </si>
  <si>
    <t>FFS1LG</t>
  </si>
  <si>
    <t>FFS1OW</t>
  </si>
  <si>
    <t>FFS2</t>
  </si>
  <si>
    <t>FSA22</t>
  </si>
  <si>
    <t>FSA3500</t>
  </si>
  <si>
    <t>FSA3505</t>
  </si>
  <si>
    <t>FSA3506</t>
  </si>
  <si>
    <t>FSA3508</t>
  </si>
  <si>
    <t>FSA3510</t>
  </si>
  <si>
    <t>FSA3500NF</t>
  </si>
  <si>
    <t>FSA2500</t>
  </si>
  <si>
    <t>FSA2544</t>
  </si>
  <si>
    <t>FSA2555</t>
  </si>
  <si>
    <t>FSA2577</t>
  </si>
  <si>
    <t>CFA200</t>
  </si>
  <si>
    <t>CFA3505</t>
  </si>
  <si>
    <t>CFA3507</t>
  </si>
  <si>
    <t>CFA3509</t>
  </si>
  <si>
    <t>CFA3001</t>
  </si>
  <si>
    <t>FSA1500</t>
  </si>
  <si>
    <t>FSA1504</t>
  </si>
  <si>
    <t>FSA1505</t>
  </si>
  <si>
    <t>FSA1506</t>
  </si>
  <si>
    <t>FSA1507</t>
  </si>
  <si>
    <t>FSA201</t>
  </si>
  <si>
    <t>CFA25S</t>
  </si>
  <si>
    <t>CFA1506DF</t>
  </si>
  <si>
    <t>CFA50MSF</t>
  </si>
  <si>
    <t>CFA50THR</t>
  </si>
  <si>
    <t>CFA57VBP</t>
  </si>
  <si>
    <t>CFA810</t>
  </si>
  <si>
    <t>CFA820</t>
  </si>
  <si>
    <t>AS411BK</t>
  </si>
  <si>
    <t>AS412BK</t>
  </si>
  <si>
    <t>AS413BK</t>
  </si>
  <si>
    <t>AS411CL</t>
  </si>
  <si>
    <t>AS412CL</t>
  </si>
  <si>
    <t>M48</t>
  </si>
  <si>
    <t>M50</t>
  </si>
  <si>
    <t>M51</t>
  </si>
  <si>
    <t>M127</t>
  </si>
  <si>
    <t>M128</t>
  </si>
  <si>
    <t>M129</t>
  </si>
  <si>
    <t>M131</t>
  </si>
  <si>
    <t>M132</t>
  </si>
  <si>
    <t>M190</t>
  </si>
  <si>
    <t>M62L</t>
  </si>
  <si>
    <t>M65</t>
  </si>
  <si>
    <t>M65O</t>
  </si>
  <si>
    <t>M66</t>
  </si>
  <si>
    <t>M66O</t>
  </si>
  <si>
    <t>M67</t>
  </si>
  <si>
    <t>D-GE-D6A</t>
  </si>
  <si>
    <t>D-GE-D5A</t>
  </si>
  <si>
    <t>D-GE-D4A</t>
  </si>
  <si>
    <t>D-GE-D4B</t>
  </si>
  <si>
    <t>D-GE-D08</t>
  </si>
  <si>
    <t>D-GE-D10</t>
  </si>
  <si>
    <t>D-GE-D01</t>
  </si>
  <si>
    <t>D-GE-D04</t>
  </si>
  <si>
    <t>D-GE-D06</t>
  </si>
  <si>
    <t>D-GE-DAA</t>
  </si>
  <si>
    <t>D-GE-DAB</t>
  </si>
  <si>
    <t>D-GE-DBB</t>
  </si>
  <si>
    <t>D-GE-DSS</t>
  </si>
  <si>
    <t>D-GE-R08</t>
  </si>
  <si>
    <t>D-GE-R10</t>
  </si>
  <si>
    <t>D-GE-R01</t>
  </si>
  <si>
    <t>D-GE-R04</t>
  </si>
  <si>
    <t>D-GE-R06</t>
  </si>
  <si>
    <t>D-GE-RAA</t>
  </si>
  <si>
    <t>D-GE-RAB</t>
  </si>
  <si>
    <t>D-GE-RBB</t>
  </si>
  <si>
    <t>D-GE-RSS</t>
  </si>
  <si>
    <t>D-BE-D5B</t>
  </si>
  <si>
    <t>D-BE-D4A</t>
  </si>
  <si>
    <t>D-BE-D4B</t>
  </si>
  <si>
    <t>D-BE-D08</t>
  </si>
  <si>
    <t>D-BE-D10</t>
  </si>
  <si>
    <t>D-BE-D01</t>
  </si>
  <si>
    <t>D-BE-D04</t>
  </si>
  <si>
    <t>D-BE-D06</t>
  </si>
  <si>
    <t>D-BE-DAA</t>
  </si>
  <si>
    <t>D-BE-DAB</t>
  </si>
  <si>
    <t>D-BE-DBB</t>
  </si>
  <si>
    <t>D-BE-DSS</t>
  </si>
  <si>
    <t>D-BE-R08</t>
  </si>
  <si>
    <t>D-BE-R10</t>
  </si>
  <si>
    <t>D-BE-R01</t>
  </si>
  <si>
    <t>D-BE-R04</t>
  </si>
  <si>
    <t>D-BE-R06</t>
  </si>
  <si>
    <t>D-BE-RAA</t>
  </si>
  <si>
    <t>D-BE-RAB</t>
  </si>
  <si>
    <t>D-BE-RBB</t>
  </si>
  <si>
    <t>D-BE-RSS</t>
  </si>
  <si>
    <t>D-LR-D5A</t>
  </si>
  <si>
    <t>D-LR-D4A</t>
  </si>
  <si>
    <t>D-LR-D4B</t>
  </si>
  <si>
    <t>D-LR-D01</t>
  </si>
  <si>
    <t>D-LR-D04</t>
  </si>
  <si>
    <t>D-LR-D06</t>
  </si>
  <si>
    <t>D-LR-D08</t>
  </si>
  <si>
    <t>D-LR-DAA</t>
  </si>
  <si>
    <t>D-LR-DAB</t>
  </si>
  <si>
    <t>D-LR-DBB</t>
  </si>
  <si>
    <t>D-LR-DSS</t>
  </si>
  <si>
    <t>D-LR-R01</t>
  </si>
  <si>
    <t>D-LR-R04</t>
  </si>
  <si>
    <t>D-LR-R06</t>
  </si>
  <si>
    <t>D-LR-R08</t>
  </si>
  <si>
    <t>D-LR-R10</t>
  </si>
  <si>
    <t>D-LR-RAA</t>
  </si>
  <si>
    <t>D-LR-RAB</t>
  </si>
  <si>
    <t>D-LR-RBB</t>
  </si>
  <si>
    <t>D-LR-RSS</t>
  </si>
  <si>
    <t>D-GR-D10</t>
  </si>
  <si>
    <t>D-GR-DSS</t>
  </si>
  <si>
    <t>D-GR-D12</t>
  </si>
  <si>
    <t>D-GR-R08</t>
  </si>
  <si>
    <t>D-GR-RAA</t>
  </si>
  <si>
    <t>D-GR-RAB</t>
  </si>
  <si>
    <t>D-GR-RLG</t>
  </si>
  <si>
    <t>D-BR-D5A</t>
  </si>
  <si>
    <t>D-BR-D01</t>
  </si>
  <si>
    <t>D-BR-D08</t>
  </si>
  <si>
    <t>D-BR-D10</t>
  </si>
  <si>
    <t>D-BR-DAB</t>
  </si>
  <si>
    <t>D-BR-DSS</t>
  </si>
  <si>
    <t>D-BR-R08</t>
  </si>
  <si>
    <t>D-BR-R10</t>
  </si>
  <si>
    <t>D-BR-RAA</t>
  </si>
  <si>
    <t>D-BR-RLG</t>
  </si>
  <si>
    <t>D-BR-RSS</t>
  </si>
  <si>
    <t>D-SM-D5A</t>
  </si>
  <si>
    <t>D-SB-R01</t>
  </si>
  <si>
    <t>D-SB-R04</t>
  </si>
  <si>
    <t>D-SB-R06</t>
  </si>
  <si>
    <t>D-SB-RAB</t>
  </si>
  <si>
    <t>D-SB-RBB</t>
  </si>
  <si>
    <t>D-ST-R01</t>
  </si>
  <si>
    <t>D-ST-R04</t>
  </si>
  <si>
    <t>D-ST-R06</t>
  </si>
  <si>
    <t>D-ST-RAB</t>
  </si>
  <si>
    <t>D-ST-RBB</t>
  </si>
  <si>
    <t>D-SG-R01</t>
  </si>
  <si>
    <t>D-SG-R04</t>
  </si>
  <si>
    <t>D-SG-R06</t>
  </si>
  <si>
    <t>D-SG-RAB</t>
  </si>
  <si>
    <t>D-SG-RBB</t>
  </si>
  <si>
    <t>D-SS-R01</t>
  </si>
  <si>
    <t>D-SS-R04</t>
  </si>
  <si>
    <t>D-SS-R06</t>
  </si>
  <si>
    <t>D-SS-RAB</t>
  </si>
  <si>
    <t>D-SS-RBB</t>
  </si>
  <si>
    <t>GTKF-125</t>
  </si>
  <si>
    <t>VSN300</t>
  </si>
  <si>
    <t>VSN301</t>
  </si>
  <si>
    <t>VSN302</t>
  </si>
  <si>
    <t>VSN503</t>
  </si>
  <si>
    <t>VSN504</t>
  </si>
  <si>
    <t>VSN505</t>
  </si>
  <si>
    <t>VSN506</t>
  </si>
  <si>
    <t>VSN507</t>
  </si>
  <si>
    <t>VSN508</t>
  </si>
  <si>
    <t>VSF250</t>
  </si>
  <si>
    <t>VSF301</t>
  </si>
  <si>
    <t>VSF302</t>
  </si>
  <si>
    <t>VSF303</t>
  </si>
  <si>
    <t>VSF304</t>
  </si>
  <si>
    <t>VSF305</t>
  </si>
  <si>
    <t>VSF306</t>
  </si>
  <si>
    <t>VSF307</t>
  </si>
  <si>
    <t>VSF308</t>
  </si>
  <si>
    <t>VSF309</t>
  </si>
  <si>
    <t>VSF310</t>
  </si>
  <si>
    <t>VLF900</t>
  </si>
  <si>
    <t>VLF901</t>
  </si>
  <si>
    <t>VLF902</t>
  </si>
  <si>
    <t>VLF903</t>
  </si>
  <si>
    <t>VLF904</t>
  </si>
  <si>
    <t>VLF905</t>
  </si>
  <si>
    <t>VLF906</t>
  </si>
  <si>
    <t>VSL024</t>
  </si>
  <si>
    <t>VSL030</t>
  </si>
  <si>
    <t>VSL036</t>
  </si>
  <si>
    <t>VSL047</t>
  </si>
  <si>
    <t>VLC753</t>
  </si>
  <si>
    <t>VLC754</t>
  </si>
  <si>
    <t>VLC755</t>
  </si>
  <si>
    <t>VLC756</t>
  </si>
  <si>
    <t>VLC757</t>
  </si>
  <si>
    <t>VLC903</t>
  </si>
  <si>
    <t>VLC904</t>
  </si>
  <si>
    <t>VLC905</t>
  </si>
  <si>
    <t>VLC906</t>
  </si>
  <si>
    <t>VLC907</t>
  </si>
  <si>
    <t>VLA120</t>
  </si>
  <si>
    <t>VLA122</t>
  </si>
  <si>
    <t>VLA123</t>
  </si>
  <si>
    <t>VLA127</t>
  </si>
  <si>
    <t>VLA757</t>
  </si>
  <si>
    <t>VLA903</t>
  </si>
  <si>
    <t>VLA907</t>
  </si>
  <si>
    <t>VLD124</t>
  </si>
  <si>
    <t>VLD906</t>
  </si>
  <si>
    <t>VLD907</t>
  </si>
  <si>
    <t>VLS102</t>
  </si>
  <si>
    <t>VLS103</t>
  </si>
  <si>
    <t>VLS116</t>
  </si>
  <si>
    <t>VLS120</t>
  </si>
  <si>
    <t>VR-2200B-B-10</t>
  </si>
  <si>
    <t>VR-2200B-B-12</t>
  </si>
  <si>
    <t>VR-2200B-B-14</t>
  </si>
  <si>
    <t>VR-2200B-B-16</t>
  </si>
  <si>
    <t>VR-2200B-B-18</t>
  </si>
  <si>
    <t>VR-2200B-B-20</t>
  </si>
  <si>
    <t>VR-2200B-B-22</t>
  </si>
  <si>
    <t>VR-2200B-B-24</t>
  </si>
  <si>
    <t>SA-5020</t>
  </si>
  <si>
    <t>SA-5020-B</t>
  </si>
  <si>
    <t>SA-5021</t>
  </si>
  <si>
    <t>SA-5021-B</t>
  </si>
  <si>
    <t>SA-5010</t>
  </si>
  <si>
    <t>SA-5010-B</t>
  </si>
  <si>
    <t>SA-5011</t>
  </si>
  <si>
    <t>SA-5011-B</t>
  </si>
  <si>
    <t>SA-5012</t>
  </si>
  <si>
    <t>SA-5012-B</t>
  </si>
  <si>
    <t>SA-5013</t>
  </si>
  <si>
    <t>SA-5013-B</t>
  </si>
  <si>
    <t>SA-5001</t>
  </si>
  <si>
    <t>SA-5001-B</t>
  </si>
  <si>
    <t>SA-5002</t>
  </si>
  <si>
    <t>SA-5002-B</t>
  </si>
  <si>
    <t>SA-5003</t>
  </si>
  <si>
    <t>PT-010</t>
  </si>
  <si>
    <t>PT-002</t>
  </si>
  <si>
    <t>PT-003</t>
  </si>
  <si>
    <t>MST1753</t>
  </si>
  <si>
    <t>MST2503</t>
  </si>
  <si>
    <t>CFT120V</t>
  </si>
  <si>
    <t>CFT120MV</t>
  </si>
  <si>
    <t>CFA100BK</t>
  </si>
  <si>
    <t>CF601</t>
  </si>
  <si>
    <t>CF601S</t>
  </si>
  <si>
    <t>CF602</t>
  </si>
  <si>
    <t>CF602S</t>
  </si>
  <si>
    <t>CF604S</t>
  </si>
  <si>
    <t>CFA30</t>
  </si>
  <si>
    <t>CFA40</t>
  </si>
  <si>
    <t>CFA42</t>
  </si>
  <si>
    <t>CFA42S</t>
  </si>
  <si>
    <t>CFA70WF</t>
  </si>
  <si>
    <t>CFA180BK</t>
  </si>
  <si>
    <t>CFA150SV</t>
  </si>
  <si>
    <t>CFA27</t>
  </si>
  <si>
    <t>CFA112</t>
  </si>
  <si>
    <t>CFA80</t>
  </si>
  <si>
    <t>CFA83H</t>
  </si>
  <si>
    <t>CFA85T</t>
  </si>
  <si>
    <t>CFA72SV</t>
  </si>
  <si>
    <t>CFA60</t>
  </si>
  <si>
    <t>CFA60SBK</t>
  </si>
  <si>
    <t>CFA190</t>
  </si>
  <si>
    <t>CFA55CB</t>
  </si>
  <si>
    <t>CFS20</t>
  </si>
  <si>
    <t>CFA600</t>
  </si>
  <si>
    <t>F34A</t>
  </si>
  <si>
    <t>F34B</t>
  </si>
  <si>
    <t>F34C</t>
  </si>
  <si>
    <t>HEYE-7</t>
  </si>
  <si>
    <t>HAT EYES 2.75X MAGNIFIER</t>
  </si>
  <si>
    <t>PKFF-201</t>
  </si>
  <si>
    <t>PKFF-201-PP</t>
  </si>
  <si>
    <t>UK-101</t>
  </si>
  <si>
    <t>UK-101-PP</t>
  </si>
  <si>
    <t>PKFS-200</t>
  </si>
  <si>
    <t>PKFS-200-PP</t>
  </si>
  <si>
    <t>PKO-101</t>
  </si>
  <si>
    <t>PKO-101-PP</t>
  </si>
  <si>
    <t>JS-UL3/5</t>
  </si>
  <si>
    <t>JS-UL/5/7</t>
  </si>
  <si>
    <t>SF-HAT1</t>
  </si>
  <si>
    <t>AS130</t>
  </si>
  <si>
    <t>AS140</t>
  </si>
  <si>
    <t>AS150</t>
  </si>
  <si>
    <t>TSABL-25</t>
  </si>
  <si>
    <t>TSABL-03</t>
  </si>
  <si>
    <t>TSABL-35</t>
  </si>
  <si>
    <t>TSABL-04</t>
  </si>
  <si>
    <t>TSABL-46</t>
  </si>
  <si>
    <t>TSADB-25</t>
  </si>
  <si>
    <t>TSADB-03</t>
  </si>
  <si>
    <t>TSADB-35</t>
  </si>
  <si>
    <t>TSADB-04</t>
  </si>
  <si>
    <t>TSADB-46</t>
  </si>
  <si>
    <t>TSARG-25</t>
  </si>
  <si>
    <t>TSARG-03</t>
  </si>
  <si>
    <t>TSARG-35</t>
  </si>
  <si>
    <t>TSARG-04</t>
  </si>
  <si>
    <t>TSARG-46</t>
  </si>
  <si>
    <t>TSAHP-25</t>
  </si>
  <si>
    <t>TSAHP-03</t>
  </si>
  <si>
    <t>TSAHP-35</t>
  </si>
  <si>
    <t>TSAHP-04</t>
  </si>
  <si>
    <t>TSAHP-46</t>
  </si>
  <si>
    <t>TSAPR-25</t>
  </si>
  <si>
    <t>TSAPR-03</t>
  </si>
  <si>
    <t>TSAPR-35</t>
  </si>
  <si>
    <t>TSAPR-04</t>
  </si>
  <si>
    <t>TSAPR-46</t>
  </si>
  <si>
    <t>TSAOR-25</t>
  </si>
  <si>
    <t>TSAOR-03</t>
  </si>
  <si>
    <t>TSAOR-35</t>
  </si>
  <si>
    <t>TSAOR-04</t>
  </si>
  <si>
    <t>TSAOR-46</t>
  </si>
  <si>
    <t>TSBK-25</t>
  </si>
  <si>
    <t>TSBK-03</t>
  </si>
  <si>
    <t>TSBK-35</t>
  </si>
  <si>
    <t>TSBK-04</t>
  </si>
  <si>
    <t>TSBK-46</t>
  </si>
  <si>
    <t>TSCP-25</t>
  </si>
  <si>
    <t>TSCP-03</t>
  </si>
  <si>
    <t>TSCP-35</t>
  </si>
  <si>
    <t>TSCP-04</t>
  </si>
  <si>
    <t>TSCP-46</t>
  </si>
  <si>
    <t>TSCT-25</t>
  </si>
  <si>
    <t>TSCT-03</t>
  </si>
  <si>
    <t>TSCT-35</t>
  </si>
  <si>
    <t>TSCT-04</t>
  </si>
  <si>
    <t>TSCT-46</t>
  </si>
  <si>
    <t>TSGD-25</t>
  </si>
  <si>
    <t>TSGD-03</t>
  </si>
  <si>
    <t>TSGD-35</t>
  </si>
  <si>
    <t>TSGD-04</t>
  </si>
  <si>
    <t>TSGD-46</t>
  </si>
  <si>
    <t>TSGR-25</t>
  </si>
  <si>
    <t>TSGR-03</t>
  </si>
  <si>
    <t>TSGR-35</t>
  </si>
  <si>
    <t>TSGR-04</t>
  </si>
  <si>
    <t>TSGR-46</t>
  </si>
  <si>
    <t>TSHO-04</t>
  </si>
  <si>
    <t>TSHO-46</t>
  </si>
  <si>
    <t>TSHP-25</t>
  </si>
  <si>
    <t>TSHP-03</t>
  </si>
  <si>
    <t>TSHP-35</t>
  </si>
  <si>
    <t>TSHP-04</t>
  </si>
  <si>
    <t>TSHP-46</t>
  </si>
  <si>
    <t>TSLP-25</t>
  </si>
  <si>
    <t>TSLP-03</t>
  </si>
  <si>
    <t>TSLP-35</t>
  </si>
  <si>
    <t>TSLP-04</t>
  </si>
  <si>
    <t>TSLP-46</t>
  </si>
  <si>
    <t>TSMBR-25</t>
  </si>
  <si>
    <t>TSMBR-03</t>
  </si>
  <si>
    <t>TSMBR-35</t>
  </si>
  <si>
    <t>TSMBR-04</t>
  </si>
  <si>
    <t>TSMBR-46</t>
  </si>
  <si>
    <t>TSMOB-25</t>
  </si>
  <si>
    <t>TSMOB-03</t>
  </si>
  <si>
    <t>TSMOB-35</t>
  </si>
  <si>
    <t>TSMOB-04</t>
  </si>
  <si>
    <t>TSMOB-46</t>
  </si>
  <si>
    <t>TSMOV-25</t>
  </si>
  <si>
    <t>TSMOV-03</t>
  </si>
  <si>
    <t>TSMOV-35</t>
  </si>
  <si>
    <t>TSMOV-04</t>
  </si>
  <si>
    <t>TSMOV-46</t>
  </si>
  <si>
    <t>TSNK-25</t>
  </si>
  <si>
    <t>TSNK-03</t>
  </si>
  <si>
    <t>TSNK-35</t>
  </si>
  <si>
    <t>TSNK-04</t>
  </si>
  <si>
    <t>TSNK-46</t>
  </si>
  <si>
    <t>TSRA-25</t>
  </si>
  <si>
    <t>TSRA-03</t>
  </si>
  <si>
    <t>TSRA-35</t>
  </si>
  <si>
    <t>TSRA-04</t>
  </si>
  <si>
    <t>TSRA-46</t>
  </si>
  <si>
    <t>TSSV-25</t>
  </si>
  <si>
    <t>TSSV-03</t>
  </si>
  <si>
    <t>TSSV-35</t>
  </si>
  <si>
    <t>TSSV-04</t>
  </si>
  <si>
    <t>TSSV-46</t>
  </si>
  <si>
    <t>TSWH-25</t>
  </si>
  <si>
    <t>TSWH-03</t>
  </si>
  <si>
    <t>TSWH-35</t>
  </si>
  <si>
    <t>TSWH-04</t>
  </si>
  <si>
    <t>TSWH-46</t>
  </si>
  <si>
    <t>TSYW-25</t>
  </si>
  <si>
    <t>TSYW-03</t>
  </si>
  <si>
    <t>TSYW-35</t>
  </si>
  <si>
    <t>TSYW-04</t>
  </si>
  <si>
    <t>TSYW-46</t>
  </si>
  <si>
    <t>AS4SRC</t>
  </si>
  <si>
    <t>AS4DRC</t>
  </si>
  <si>
    <t>TSYW-46-12</t>
  </si>
  <si>
    <t>TSYW-04-12</t>
  </si>
  <si>
    <t>TSYW-35-12</t>
  </si>
  <si>
    <t>TSYW-03-12</t>
  </si>
  <si>
    <t>TSYW-25-12</t>
  </si>
  <si>
    <t>TSWH-46-12</t>
  </si>
  <si>
    <t>TSWH-04-12</t>
  </si>
  <si>
    <t>TSWH-35-12</t>
  </si>
  <si>
    <t>TSWH-03-12</t>
  </si>
  <si>
    <t>TSWH-25-12</t>
  </si>
  <si>
    <t>TSSV-46-12</t>
  </si>
  <si>
    <t>TSSV-04-12</t>
  </si>
  <si>
    <t>TSSV-35-12</t>
  </si>
  <si>
    <t>TSABL-25-12</t>
  </si>
  <si>
    <t>TSABL-03-12</t>
  </si>
  <si>
    <t>TSABL-35-12</t>
  </si>
  <si>
    <t>TSABL-04-12</t>
  </si>
  <si>
    <t>TSABL-46-12</t>
  </si>
  <si>
    <t>TSADB-25-12</t>
  </si>
  <si>
    <t>TSADB-03-12</t>
  </si>
  <si>
    <t>TSADB-35-12</t>
  </si>
  <si>
    <t>TSADB-04-12</t>
  </si>
  <si>
    <t>TSADB-46-12</t>
  </si>
  <si>
    <t>TSARG-25-12</t>
  </si>
  <si>
    <t>TSARG-03-12</t>
  </si>
  <si>
    <t>TSARG-35-12</t>
  </si>
  <si>
    <t>TSARG-04-12</t>
  </si>
  <si>
    <t>TSARG-46-12</t>
  </si>
  <si>
    <t>TSAHP-25-12</t>
  </si>
  <si>
    <t>TSAHP-03-12</t>
  </si>
  <si>
    <t>TSAHP-35-12</t>
  </si>
  <si>
    <t>TSAHP-04-12</t>
  </si>
  <si>
    <t>TSAHP-46-12</t>
  </si>
  <si>
    <t>TSALP-25-12</t>
  </si>
  <si>
    <t>TSALP-03-12</t>
  </si>
  <si>
    <t>TSALP-35-12</t>
  </si>
  <si>
    <t>TSALP-04-12</t>
  </si>
  <si>
    <t>TSALP-46-12</t>
  </si>
  <si>
    <t>TSAPR-25-12</t>
  </si>
  <si>
    <t>TSAPR-03-12</t>
  </si>
  <si>
    <t>TSAPR-35-12</t>
  </si>
  <si>
    <t>TSAPR-04-12</t>
  </si>
  <si>
    <t>TSAPR-46-12</t>
  </si>
  <si>
    <t>TSARD-25-12</t>
  </si>
  <si>
    <t>TSARD-03-12</t>
  </si>
  <si>
    <t>TSARD-35-12</t>
  </si>
  <si>
    <t>TSARD-04-12</t>
  </si>
  <si>
    <t>TSARD-46-12</t>
  </si>
  <si>
    <t>TSAOR-25-12</t>
  </si>
  <si>
    <t>TSAOR-03-12</t>
  </si>
  <si>
    <t>TSAOR-35-12</t>
  </si>
  <si>
    <t>TSAOR-04-12</t>
  </si>
  <si>
    <t>TSAOR-46-12</t>
  </si>
  <si>
    <t>TSBK-25-12</t>
  </si>
  <si>
    <t>TSBK-03-12</t>
  </si>
  <si>
    <t>TSBK-35-12</t>
  </si>
  <si>
    <t>TSBK-04-12</t>
  </si>
  <si>
    <t>TSBK-46-12</t>
  </si>
  <si>
    <t>TSCP-25-12</t>
  </si>
  <si>
    <t>TSCP-03-12</t>
  </si>
  <si>
    <t>TSCP-35-12</t>
  </si>
  <si>
    <t>TSCP-04-12</t>
  </si>
  <si>
    <t>TSCP-46-12</t>
  </si>
  <si>
    <t>TSCT-25-12</t>
  </si>
  <si>
    <t>TSCT-03-12</t>
  </si>
  <si>
    <t>TSCT-35-12</t>
  </si>
  <si>
    <t>TSCT-04-12</t>
  </si>
  <si>
    <t>TSCT-46-12</t>
  </si>
  <si>
    <t>TSGD-25-12</t>
  </si>
  <si>
    <t>TSGD-03-12</t>
  </si>
  <si>
    <t>TSGD-35-12</t>
  </si>
  <si>
    <t>TSGD-04-12</t>
  </si>
  <si>
    <t>TSGD-46-12</t>
  </si>
  <si>
    <t>TSGR-25-12</t>
  </si>
  <si>
    <t>TSGR-03-12</t>
  </si>
  <si>
    <t>TSGR-35-12</t>
  </si>
  <si>
    <t>TSGR-04-12</t>
  </si>
  <si>
    <t>TSGR-46-12</t>
  </si>
  <si>
    <t>TSHO-25-12</t>
  </si>
  <si>
    <t>TSHO-03-12</t>
  </si>
  <si>
    <t>TSHO-35-12</t>
  </si>
  <si>
    <t>TSHO-04-12</t>
  </si>
  <si>
    <t>TSHO-46-12</t>
  </si>
  <si>
    <t>TSHP-25-12</t>
  </si>
  <si>
    <t>TSHP-03-12</t>
  </si>
  <si>
    <t>TSHP-35-12</t>
  </si>
  <si>
    <t>TSHP-04-12</t>
  </si>
  <si>
    <t>TSHP-46-12</t>
  </si>
  <si>
    <t>TSLP-25-12</t>
  </si>
  <si>
    <t>TSLP-03-12</t>
  </si>
  <si>
    <t>TSLP-35-12</t>
  </si>
  <si>
    <t>TSLP-04-12</t>
  </si>
  <si>
    <t>TSLP-46-12</t>
  </si>
  <si>
    <t>TSMBR-25-12</t>
  </si>
  <si>
    <t>TSMBR-03-12</t>
  </si>
  <si>
    <t>TSMBR-35-12</t>
  </si>
  <si>
    <t>TSMBR-04-12</t>
  </si>
  <si>
    <t>TSMBR-46-12</t>
  </si>
  <si>
    <t>TSMOB-25-12</t>
  </si>
  <si>
    <t>TSMOB-03-12</t>
  </si>
  <si>
    <t>TSMOB-35-12</t>
  </si>
  <si>
    <t>TSMOB-04-12</t>
  </si>
  <si>
    <t>TSMOB-46-12</t>
  </si>
  <si>
    <t>TSMOV-25-12</t>
  </si>
  <si>
    <t>TSMOV-03-12</t>
  </si>
  <si>
    <t>TSMOV-35-12</t>
  </si>
  <si>
    <t>TSMOV-04-12</t>
  </si>
  <si>
    <t>TSMOV-46-12</t>
  </si>
  <si>
    <t>TSNK-25-12</t>
  </si>
  <si>
    <t>TSNK-03-12</t>
  </si>
  <si>
    <t>TSNK-35-12</t>
  </si>
  <si>
    <t>TSNK-04-12</t>
  </si>
  <si>
    <t>TSNK-46-12</t>
  </si>
  <si>
    <t>TSRA-25-12</t>
  </si>
  <si>
    <t>TSRA-03-12</t>
  </si>
  <si>
    <t>TSRA-35-12</t>
  </si>
  <si>
    <t>TSRA-04-12</t>
  </si>
  <si>
    <t>TSRA-46-12</t>
  </si>
  <si>
    <t>TSSV-25-12</t>
  </si>
  <si>
    <t>TSSV-03-12</t>
  </si>
  <si>
    <t>754072310009</t>
  </si>
  <si>
    <t>754072310016</t>
  </si>
  <si>
    <t>754072310023</t>
  </si>
  <si>
    <t>754072310030</t>
  </si>
  <si>
    <t>754072310047</t>
  </si>
  <si>
    <t>754072310054</t>
  </si>
  <si>
    <t>754072310061</t>
  </si>
  <si>
    <t>754072310078</t>
  </si>
  <si>
    <t>754072310085</t>
  </si>
  <si>
    <t>754072310092</t>
  </si>
  <si>
    <t>754072310108</t>
  </si>
  <si>
    <t>754072310115</t>
  </si>
  <si>
    <t>754072310122</t>
  </si>
  <si>
    <t>754072310139</t>
  </si>
  <si>
    <t>754072310146</t>
  </si>
  <si>
    <t>754072310153</t>
  </si>
  <si>
    <t>754072310160</t>
  </si>
  <si>
    <t>754072310177</t>
  </si>
  <si>
    <t>754072310184</t>
  </si>
  <si>
    <t>754072310191</t>
  </si>
  <si>
    <t>754072310207</t>
  </si>
  <si>
    <t>754072310214</t>
  </si>
  <si>
    <t>754072310221</t>
  </si>
  <si>
    <t>754072310238</t>
  </si>
  <si>
    <t>754072310245</t>
  </si>
  <si>
    <t>754072310252</t>
  </si>
  <si>
    <t>754072310269</t>
  </si>
  <si>
    <t>754072310276</t>
  </si>
  <si>
    <t>754072310283</t>
  </si>
  <si>
    <t>754072310290</t>
  </si>
  <si>
    <t>754072310306</t>
  </si>
  <si>
    <t>754072310313</t>
  </si>
  <si>
    <t>754072310320</t>
  </si>
  <si>
    <t>754072310337</t>
  </si>
  <si>
    <t>754072310344</t>
  </si>
  <si>
    <t>754072310351</t>
  </si>
  <si>
    <t>754072310368</t>
  </si>
  <si>
    <t>754072310375</t>
  </si>
  <si>
    <t>754072310382</t>
  </si>
  <si>
    <t>754072310399</t>
  </si>
  <si>
    <t>754072310405</t>
  </si>
  <si>
    <t>754072310412</t>
  </si>
  <si>
    <t>754072310429</t>
  </si>
  <si>
    <t>754072310436</t>
  </si>
  <si>
    <t>754072310443</t>
  </si>
  <si>
    <t>754072310450</t>
  </si>
  <si>
    <t>754072310467</t>
  </si>
  <si>
    <t>754072310474</t>
  </si>
  <si>
    <t>754072310481</t>
  </si>
  <si>
    <t>754072310498</t>
  </si>
  <si>
    <t>754072310504</t>
  </si>
  <si>
    <t>754072310511</t>
  </si>
  <si>
    <t>754072310528</t>
  </si>
  <si>
    <t>754072310535</t>
  </si>
  <si>
    <t>754072310542</t>
  </si>
  <si>
    <t>754072310559</t>
  </si>
  <si>
    <t>754072310566</t>
  </si>
  <si>
    <t>754072310573</t>
  </si>
  <si>
    <t>754072310580</t>
  </si>
  <si>
    <t>754072310597</t>
  </si>
  <si>
    <t>754072310603</t>
  </si>
  <si>
    <t>754072310610</t>
  </si>
  <si>
    <t>754072310627</t>
  </si>
  <si>
    <t>754072310634</t>
  </si>
  <si>
    <t>754072310641</t>
  </si>
  <si>
    <t>754072310689</t>
  </si>
  <si>
    <t>754072310696</t>
  </si>
  <si>
    <t>754072310702</t>
  </si>
  <si>
    <t>754072310719</t>
  </si>
  <si>
    <t>754072310726</t>
  </si>
  <si>
    <t>754072310733</t>
  </si>
  <si>
    <t>754072310740</t>
  </si>
  <si>
    <t>754072310757</t>
  </si>
  <si>
    <t>754072310764</t>
  </si>
  <si>
    <t>754072310771</t>
  </si>
  <si>
    <t>754072310788</t>
  </si>
  <si>
    <t>754072310795</t>
  </si>
  <si>
    <t>754072310801</t>
  </si>
  <si>
    <t>754072310818</t>
  </si>
  <si>
    <t>754072310825</t>
  </si>
  <si>
    <t>754072310832</t>
  </si>
  <si>
    <t>754072310849</t>
  </si>
  <si>
    <t>754072310856</t>
  </si>
  <si>
    <t>754072310863</t>
  </si>
  <si>
    <t>754072310870</t>
  </si>
  <si>
    <t>754072310887</t>
  </si>
  <si>
    <t>754072310894</t>
  </si>
  <si>
    <t>754072310900</t>
  </si>
  <si>
    <t>754072310917</t>
  </si>
  <si>
    <t>754072310924</t>
  </si>
  <si>
    <t>754072310931</t>
  </si>
  <si>
    <t>754072310948</t>
  </si>
  <si>
    <t>754072310955</t>
  </si>
  <si>
    <t>754072310962</t>
  </si>
  <si>
    <t>754072310979</t>
  </si>
  <si>
    <t>754072310986</t>
  </si>
  <si>
    <t>754072310993</t>
  </si>
  <si>
    <t>754072311006</t>
  </si>
  <si>
    <t>754072311013</t>
  </si>
  <si>
    <t>754072311020</t>
  </si>
  <si>
    <t>754072311037</t>
  </si>
  <si>
    <t>754072311044</t>
  </si>
  <si>
    <t>754072311051</t>
  </si>
  <si>
    <t>754072311068</t>
  </si>
  <si>
    <t>754072311075</t>
  </si>
  <si>
    <t>754072311082</t>
  </si>
  <si>
    <t>754072311099</t>
  </si>
  <si>
    <t>754072311105</t>
  </si>
  <si>
    <t>754072311112</t>
  </si>
  <si>
    <t>754072311129</t>
  </si>
  <si>
    <t>754072311136</t>
  </si>
  <si>
    <t>754072311143</t>
  </si>
  <si>
    <t>754072311150</t>
  </si>
  <si>
    <t>754072311167</t>
  </si>
  <si>
    <t>754072311174</t>
  </si>
  <si>
    <t>754072311181</t>
  </si>
  <si>
    <t>754072311198</t>
  </si>
  <si>
    <t>X120-10</t>
  </si>
  <si>
    <t>25 PACK Select Series: Barbless, Heavy Wire, Czech Style Hook Matte Bronze</t>
  </si>
  <si>
    <t>25 PACK Select Series: Barbless, Heavy Wire, Czech Style Hook Matte Green</t>
  </si>
  <si>
    <t>25 PACK Select Series: Barbless, Heavy Wire, Czech Style Hook Matte Brown</t>
  </si>
  <si>
    <t>25 PACK Select Series: Barbless, Heavy Wire, Czech Style Hook Matte Grey</t>
  </si>
  <si>
    <t>25 PACK Select Series: Barbless, Heavy Wire, Czech Style Hook Matte Black</t>
  </si>
  <si>
    <t>100 PACK Select Series: Barbless, Heavy Wire, Czech Style Hook Matte Bronze</t>
  </si>
  <si>
    <t>100 PACK Select Series: Barbless, Heavy Wire, Czech Style Hook Matte Green</t>
  </si>
  <si>
    <t>100 PACK Select Series: Barbless, Heavy Wire, Czech Style Hook Matte Brown</t>
  </si>
  <si>
    <t>100 PACK Select Series: Barbless, Heavy Wire, Czech Style Hook Matte Grey</t>
  </si>
  <si>
    <t>100 PACK Select Series: Barbless, Heavy Wire, Czech Style Hook Matte Black</t>
  </si>
  <si>
    <t>754072706006</t>
  </si>
  <si>
    <t>754072706008</t>
  </si>
  <si>
    <t>754072706010</t>
  </si>
  <si>
    <t>754072706012</t>
  </si>
  <si>
    <t>754072706014</t>
  </si>
  <si>
    <t>754072706016</t>
  </si>
  <si>
    <t>754072706106</t>
  </si>
  <si>
    <t>754072706108</t>
  </si>
  <si>
    <t>754072706110</t>
  </si>
  <si>
    <t>754072706112</t>
  </si>
  <si>
    <t>754072706114</t>
  </si>
  <si>
    <t>754072706116</t>
  </si>
  <si>
    <t>754072706206</t>
  </si>
  <si>
    <t>754072706208</t>
  </si>
  <si>
    <t>754072706210</t>
  </si>
  <si>
    <t>754072706212</t>
  </si>
  <si>
    <t>754072706214</t>
  </si>
  <si>
    <t>754072706216</t>
  </si>
  <si>
    <t>754072706308</t>
  </si>
  <si>
    <t>754072706306</t>
  </si>
  <si>
    <t>754072706310</t>
  </si>
  <si>
    <t>754072706312</t>
  </si>
  <si>
    <t>754072706314</t>
  </si>
  <si>
    <t>754072706316</t>
  </si>
  <si>
    <t>754072706406</t>
  </si>
  <si>
    <t>754072706408</t>
  </si>
  <si>
    <t>754072706410</t>
  </si>
  <si>
    <t>754072706412</t>
  </si>
  <si>
    <t>754072706414</t>
  </si>
  <si>
    <t>754072706416</t>
  </si>
  <si>
    <t>2581-02-20</t>
  </si>
  <si>
    <t>2581-04-20</t>
  </si>
  <si>
    <t>2581-06-20</t>
  </si>
  <si>
    <t>2581-08-20</t>
  </si>
  <si>
    <t>2581-02</t>
  </si>
  <si>
    <t>2581-04</t>
  </si>
  <si>
    <t>2581-06</t>
  </si>
  <si>
    <t>2581-08</t>
  </si>
  <si>
    <t xml:space="preserve">Retail Pack </t>
  </si>
  <si>
    <t xml:space="preserve">WIDE GAPE DRY DOWN-EYE </t>
  </si>
  <si>
    <t>WIDE GAPE DRY DOWN-EYE</t>
  </si>
  <si>
    <t>WIDE-GAPE DRY STRAIGHT-EYE</t>
  </si>
  <si>
    <t>HEAVY WIDE GAPE SCUD HOOK</t>
  </si>
  <si>
    <t>WIDE-GAPE SCUD HOOK</t>
  </si>
  <si>
    <t>SPECIAL WIDE-GAPE HOOK</t>
  </si>
  <si>
    <t>HEAVY WIDE-GAPE SCUD HOOK</t>
  </si>
  <si>
    <t>HEAVY WIDE-GAPE HOOK RED</t>
  </si>
  <si>
    <t>KLINKHAMER HOOK- BRONZE</t>
  </si>
  <si>
    <t>KLINKHAMER HOOK- BLACK NICKEL</t>
  </si>
  <si>
    <t>STANDARD DRY FLY HOOK</t>
  </si>
  <si>
    <t>STANDARD DRY FLY, MINI-BARB</t>
  </si>
  <si>
    <t>STD DRY FLY, MINI BARB CRYSTAL</t>
  </si>
  <si>
    <t>BARBLESS DRY FLY HOOK</t>
  </si>
  <si>
    <t>MARTIN DRY FLY HOOK-NICKEL</t>
  </si>
  <si>
    <t>MARTIN DRY FLY HOOK-CRYSTAL</t>
  </si>
  <si>
    <t>MAYFLY HOOK -BRONZE</t>
  </si>
  <si>
    <t>DENNIS BROWN GLASS BEAD HOOK- BRONZE</t>
  </si>
  <si>
    <t>DENNIS BROWN GLASS BEAD HOOK- BLACK</t>
  </si>
  <si>
    <t>BEAD HEAD NYMPH HOOK</t>
  </si>
  <si>
    <t>MULTI-USE CURVED HOOK</t>
  </si>
  <si>
    <t>CHIRONOMID - RED HOOK</t>
  </si>
  <si>
    <t>2X-LONG DRY FLY HOOK</t>
  </si>
  <si>
    <t>SHORT-SHANK DRY DOWN EYE</t>
  </si>
  <si>
    <t>SHORT-SHANK DRY UP-EYE</t>
  </si>
  <si>
    <t>LIMERICK DRY FLY HOOK</t>
  </si>
  <si>
    <t>GLO-BUG HOOK</t>
  </si>
  <si>
    <t>STEELHEAD EGG HOOK</t>
  </si>
  <si>
    <t>HEAVY WET FLY HOOK</t>
  </si>
  <si>
    <t>STANDARD WET FLY HOOK</t>
  </si>
  <si>
    <t>TRADITIONAL NYMPH HOOK</t>
  </si>
  <si>
    <t>MULTI-USE DRY FLY HOOK</t>
  </si>
  <si>
    <t>MULTI USE SHORT SHANK, BRONZE</t>
  </si>
  <si>
    <t>2X-LONG NYMPH HOOK</t>
  </si>
  <si>
    <t>3X-LONG NYMPH HOOK, BRONZE</t>
  </si>
  <si>
    <t>STONEFLY NYMPH</t>
  </si>
  <si>
    <t>UP-EYE NYMPH HOOK, BRONZE</t>
  </si>
  <si>
    <t>STRAIGHT-EYE STREAMER HOOK</t>
  </si>
  <si>
    <t>2X LONG CURVED SHANK NYMPH HOOK</t>
  </si>
  <si>
    <t>SWIMMING NYMPH HOOK</t>
  </si>
  <si>
    <t>FLAT-EYE STREAMER HOOK</t>
  </si>
  <si>
    <t>SWIMMING LARVA HOOK</t>
  </si>
  <si>
    <t>ALEC JACKSON SPEY HOOK-BRONZE</t>
  </si>
  <si>
    <t>ALEC JACKSON SPEY HOOK-BLACK</t>
  </si>
  <si>
    <t>ALEC JACKSON SPEY HOOK-NICKEL</t>
  </si>
  <si>
    <t>ALEC JACKSON SPEY HOOK-GOLD</t>
  </si>
  <si>
    <t>ALEC JACKSON SPEY HOOK-BLUE</t>
  </si>
  <si>
    <t>HEAVY WIRE ALEC JACKSON HOOK</t>
  </si>
  <si>
    <t>ALEC JACKSON BLIND EYE FLY HOOK-BLACK</t>
  </si>
  <si>
    <t>4X-HEAVY STREAMER HOOK-BLACK</t>
  </si>
  <si>
    <t>VAN KLINKEN BOMBER HOOK BRONZE</t>
  </si>
  <si>
    <t>VAN KLINKEN BOMBER HOOK BLACK</t>
  </si>
  <si>
    <t>VEVERKA CLASSIC SALMON-BLACK</t>
  </si>
  <si>
    <t>VEVERKA CLASSIC SALMON-GOLD</t>
  </si>
  <si>
    <t>VEVERKA CLASSIC SALMON-BLUE</t>
  </si>
  <si>
    <t>STREAMER HOOK, BLACK</t>
  </si>
  <si>
    <t>CURVED-SHANK SALMON HOOK</t>
  </si>
  <si>
    <t>BENT SHANK HOOK</t>
  </si>
  <si>
    <t>BENT SHANK WET FLY HOOK</t>
  </si>
  <si>
    <t>4X-LONG STREAMER HOOK, BRONZE</t>
  </si>
  <si>
    <t>6X-LONG,1X-HEAVY STREAMER</t>
  </si>
  <si>
    <t>6X-LONG STREAMER HOOK</t>
  </si>
  <si>
    <t>7X STREAMER HOOK</t>
  </si>
  <si>
    <t>LOW WATER SALMON/STEELHEAD HK.</t>
  </si>
  <si>
    <t>TRADITIONAL SALMON/STEELHEAD</t>
  </si>
  <si>
    <t>SHORT-SHANK SALMON/STEELHEAD-BRONZE</t>
  </si>
  <si>
    <t>SHORT-SHANK SALMON/STEELHEAD</t>
  </si>
  <si>
    <t>SHORT-SAHNK SALMON/STEELHEAD</t>
  </si>
  <si>
    <t>3X-LONG ABERDEEN, BRONZE</t>
  </si>
  <si>
    <t>3X-LONG ABERDEEN, BLACK</t>
  </si>
  <si>
    <t>ABERDEEN HOOK, NICKEL</t>
  </si>
  <si>
    <t>ALPHA PREDATOR HOOK BLACK NICKEL</t>
  </si>
  <si>
    <t>SALTWATER FLY HOOK</t>
  </si>
  <si>
    <t>OCTOPUS HOOK - RED</t>
  </si>
  <si>
    <t>OCTOPUS/SALMON HOOK - RED</t>
  </si>
  <si>
    <t>INTRUDER/TRAILER HOOKS-RED</t>
  </si>
  <si>
    <t>NTRUDER TRAILER HOOK BLACK NICKEL</t>
  </si>
  <si>
    <t>BOSS STEELHEAD HOOKS</t>
  </si>
  <si>
    <t>NEW BOSS STEELHEAD HOOKS</t>
  </si>
  <si>
    <t>WIDE-GAPE "STINGER HOOK", BRONZE</t>
  </si>
  <si>
    <t>WIDE GAPE "STINGER HOOK"-NICKL</t>
  </si>
  <si>
    <t>BLACK ACE SALTWATER HOOK</t>
  </si>
  <si>
    <t>BOSS OCTOPUS HOOK, BLACK</t>
  </si>
  <si>
    <t>DAIICHI HOOK, BLACK NICKEL</t>
  </si>
  <si>
    <t>SALMON EGG HOOK, BRONZE</t>
  </si>
  <si>
    <t>SALMON EGG HOOK, RED</t>
  </si>
  <si>
    <t>SALMON EGG HOOK, GOLD</t>
  </si>
  <si>
    <t>STANDARD "J" HOOK BRONZE</t>
  </si>
  <si>
    <t>60° WIDE-GAPE JIG HOOK BRONZE</t>
  </si>
  <si>
    <t>DAIICHI HEAVY WIRE JIG HOOK-BRONZE</t>
  </si>
  <si>
    <t>DAIICHI HEAVY WIRE JIG HOOK-BL. NICKEL</t>
  </si>
  <si>
    <t>ABERDEEN JIG HOOK, BRONZE</t>
  </si>
  <si>
    <t>ABERDEEN JIG HOOK, RED</t>
  </si>
  <si>
    <t>4690-06-15</t>
  </si>
  <si>
    <t xml:space="preserve">60 DEGREE BARBLESS JIG HOOK, MATTE BRONZE </t>
  </si>
  <si>
    <t>4690-08-15</t>
  </si>
  <si>
    <t>4690-10-15</t>
  </si>
  <si>
    <t>4690-12-15</t>
  </si>
  <si>
    <t>4690-14-15</t>
  </si>
  <si>
    <t>4690-16-15</t>
  </si>
  <si>
    <t>4690-18-15</t>
  </si>
  <si>
    <t>4694-06-15</t>
  </si>
  <si>
    <t xml:space="preserve">60 DEGREE BARBLESS JIG HOOK, MATTE GREEN </t>
  </si>
  <si>
    <t>4694-08-15</t>
  </si>
  <si>
    <t>4694-10-15</t>
  </si>
  <si>
    <t>4694-12-15</t>
  </si>
  <si>
    <t>4694-14-15</t>
  </si>
  <si>
    <t>4694-16-15</t>
  </si>
  <si>
    <t>4694-18-15</t>
  </si>
  <si>
    <t>4695-06-15</t>
  </si>
  <si>
    <t>60 DEGREE BARBLESS JIG HOOK, MATTE BROWN</t>
  </si>
  <si>
    <t>4695-08-15</t>
  </si>
  <si>
    <t>4695-10-15</t>
  </si>
  <si>
    <t>4695-12-15</t>
  </si>
  <si>
    <t>4695-14-15</t>
  </si>
  <si>
    <t>4695-16-15</t>
  </si>
  <si>
    <t>4695-18-15</t>
  </si>
  <si>
    <t>4698-06-15</t>
  </si>
  <si>
    <t>4698-08-15</t>
  </si>
  <si>
    <t>4698-10-15</t>
  </si>
  <si>
    <t>4698-12-15</t>
  </si>
  <si>
    <t>4698-14-15</t>
  </si>
  <si>
    <t>4698-16-15</t>
  </si>
  <si>
    <t>4698-18-15</t>
  </si>
  <si>
    <t>4699-06-15</t>
  </si>
  <si>
    <t>60 DEGREE BARBLESS JIG HOOK, MATTE BLACK</t>
  </si>
  <si>
    <t>4699-08-15</t>
  </si>
  <si>
    <t>4699-10-15</t>
  </si>
  <si>
    <t>4699-12-15</t>
  </si>
  <si>
    <t>4699-14-15</t>
  </si>
  <si>
    <t>4699-16-15</t>
  </si>
  <si>
    <t>DOUBLE SALMON HOOK, BLACK</t>
  </si>
  <si>
    <t>HEAVY SCUD HOOK</t>
  </si>
  <si>
    <t>4X-LONG STREAMER HOOK</t>
  </si>
  <si>
    <t>X-POINT HOOK, SALT WATER</t>
  </si>
  <si>
    <t>X-POINT LONG SHANK, SALT WATER</t>
  </si>
  <si>
    <t>X-POINT STEELHEAD HOOK</t>
  </si>
  <si>
    <t>XPOINT WIDE GAPE"J" HOOK</t>
  </si>
  <si>
    <t>XPOINT WIDE-GAPE "J" HOOK</t>
  </si>
  <si>
    <t>DHK-1</t>
  </si>
  <si>
    <t>DAIICHI</t>
  </si>
  <si>
    <t>100 Pack</t>
  </si>
  <si>
    <t>ALEC JACKSON SPEY HOOK- BLUE</t>
  </si>
  <si>
    <t>2131-02</t>
  </si>
  <si>
    <t>6X-LONG, 1X-HEAVY STREAMER</t>
  </si>
  <si>
    <t>WIDE GAPE "STINGER HOOK", BRONZE</t>
  </si>
  <si>
    <t>4255-14-</t>
  </si>
  <si>
    <t>4690-06</t>
  </si>
  <si>
    <t>4690-08</t>
  </si>
  <si>
    <t>4690-10</t>
  </si>
  <si>
    <t>4690-12</t>
  </si>
  <si>
    <t>4690-14</t>
  </si>
  <si>
    <t>4690-16</t>
  </si>
  <si>
    <t>4690-18</t>
  </si>
  <si>
    <t>4694-06</t>
  </si>
  <si>
    <t>4694-08</t>
  </si>
  <si>
    <t>4694-10</t>
  </si>
  <si>
    <t>4694-12</t>
  </si>
  <si>
    <t>4694-14</t>
  </si>
  <si>
    <t>4694-16</t>
  </si>
  <si>
    <t>4694-18</t>
  </si>
  <si>
    <t>4695-06</t>
  </si>
  <si>
    <t>4695-08</t>
  </si>
  <si>
    <t>4695-10</t>
  </si>
  <si>
    <t>4695-12</t>
  </si>
  <si>
    <t>4695-14</t>
  </si>
  <si>
    <t>4695-16</t>
  </si>
  <si>
    <t>4695-18</t>
  </si>
  <si>
    <t>4698-06</t>
  </si>
  <si>
    <t>4698-08</t>
  </si>
  <si>
    <t>4698-10</t>
  </si>
  <si>
    <t>4698-12</t>
  </si>
  <si>
    <t>4698-14</t>
  </si>
  <si>
    <t>4698-16</t>
  </si>
  <si>
    <t>4698-18</t>
  </si>
  <si>
    <t>4699-06</t>
  </si>
  <si>
    <t>4699-08</t>
  </si>
  <si>
    <t>4699-10</t>
  </si>
  <si>
    <t>4699-12</t>
  </si>
  <si>
    <t>4699-14</t>
  </si>
  <si>
    <t>4699-16</t>
  </si>
  <si>
    <t>4699-18</t>
  </si>
  <si>
    <t>X220-10</t>
  </si>
  <si>
    <t>MagMicro</t>
  </si>
  <si>
    <t>Small Magnetic Fly Patch</t>
  </si>
  <si>
    <t>MagMini</t>
  </si>
  <si>
    <t>Two sided Magnetic Fly Patch</t>
  </si>
  <si>
    <t>MagSingle</t>
  </si>
  <si>
    <t>One Sided Magnetic Fly Patch</t>
  </si>
  <si>
    <t>LidRig</t>
  </si>
  <si>
    <t>Magnetic Nippers and Hook Sharpener</t>
  </si>
  <si>
    <t>VLSST18-2</t>
  </si>
  <si>
    <t>LDR SPEY STLYE TAPPER -2X 18FT</t>
  </si>
  <si>
    <t>VLSST1800</t>
  </si>
  <si>
    <t>LDR SPEY STLYE TAPPER 0X 18FT</t>
  </si>
  <si>
    <t>VLSST1801</t>
  </si>
  <si>
    <t>LDR SPEY STLYE TAPPER 1X 18FT</t>
  </si>
  <si>
    <t>VLSST1802</t>
  </si>
  <si>
    <t>LDR SPEY STLYE TAPPER 2X 18FT</t>
  </si>
  <si>
    <t>VLPD1104</t>
  </si>
  <si>
    <t>LDR PR DRY 4X NYLON</t>
  </si>
  <si>
    <t>VLPD1105</t>
  </si>
  <si>
    <t>LDR PR DRY 5X NYLON</t>
  </si>
  <si>
    <t>VLPD1106</t>
  </si>
  <si>
    <t>LDR PR DRY 6X NYLON</t>
  </si>
  <si>
    <t>VLPD1107</t>
  </si>
  <si>
    <t>LDR PR DRY 7X NYLON</t>
  </si>
  <si>
    <t>VLFHT18-2</t>
  </si>
  <si>
    <t>LDR FRONT HEAVEY TAPER -2X 18FT</t>
  </si>
  <si>
    <t>VLFHT1800</t>
  </si>
  <si>
    <t>LDR FRONT HEAVEY TAPER 0X 18FT</t>
  </si>
  <si>
    <t>VLFHT1801</t>
  </si>
  <si>
    <t>LDR FRONT HEAVEY TAPER 1X 18FT</t>
  </si>
  <si>
    <t>VLFHT1802</t>
  </si>
  <si>
    <t>LDR FRONT HEAVEY TAPER 2X 18FT</t>
  </si>
  <si>
    <t>VLRM1208</t>
  </si>
  <si>
    <t>LDR RECORD MASTER 8LB 12FT</t>
  </si>
  <si>
    <t>VLRM1212</t>
  </si>
  <si>
    <t>LDR RECORD MASTER 12LB 12FT</t>
  </si>
  <si>
    <t>VLRM1216</t>
  </si>
  <si>
    <t>LDR RECORD MASTER 16LB 12FT</t>
  </si>
  <si>
    <t>VLRM1220</t>
  </si>
  <si>
    <t>LDR RECORD MASTER 20LB 12FT</t>
  </si>
  <si>
    <t>VSN5065</t>
  </si>
  <si>
    <t>VARIVAS NYLON SUPER TIPPET SPOOL-6.5X-50 METERS</t>
  </si>
  <si>
    <t>VSN5075</t>
  </si>
  <si>
    <t>VARIVAS NYLON SUPER TIPPET SPOOL-7.5X50 METERS</t>
  </si>
  <si>
    <t>VLA901</t>
  </si>
  <si>
    <t>VARIVAS ALL-PURPOSE TAPERED LEADERS 9 FT -1X- 8 LB</t>
  </si>
  <si>
    <t>754072013428</t>
  </si>
  <si>
    <t>754072013435</t>
  </si>
  <si>
    <t>754072013427</t>
  </si>
  <si>
    <t>754072013434</t>
  </si>
  <si>
    <t>4513498111104</t>
  </si>
  <si>
    <t>4513498111111</t>
  </si>
  <si>
    <t>4513498111128</t>
  </si>
  <si>
    <t>4513498111135</t>
  </si>
  <si>
    <t>4513498111562</t>
  </si>
  <si>
    <t>4513498111579</t>
  </si>
  <si>
    <t>4513498111586</t>
  </si>
  <si>
    <t>4513498111593</t>
  </si>
  <si>
    <t>4513498111159</t>
  </si>
  <si>
    <t>4513498111166</t>
  </si>
  <si>
    <t>4513498111173</t>
  </si>
  <si>
    <t>4513498111180</t>
  </si>
  <si>
    <t>4513498111081</t>
  </si>
  <si>
    <t>4513498111074</t>
  </si>
  <si>
    <t>4513498111067</t>
  </si>
  <si>
    <t>4513498111050</t>
  </si>
  <si>
    <t>4513498057037</t>
  </si>
  <si>
    <t>4513498057051</t>
  </si>
  <si>
    <t>4513498035226</t>
  </si>
  <si>
    <t>4513498035233</t>
  </si>
  <si>
    <t>754072700490</t>
  </si>
  <si>
    <t>754072700491</t>
  </si>
  <si>
    <t>754072700492</t>
  </si>
  <si>
    <t>754072700493</t>
  </si>
  <si>
    <t>605920070708</t>
  </si>
  <si>
    <t>MSRP 2021</t>
  </si>
  <si>
    <t>Dealer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</si>
</sst>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_);\-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0" fillId="0" borderId="3" xfId="0" applyBorder="1"/>
    <xf numFmtId="49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9" xfId="0" applyBorder="1"/>
    <xf numFmtId="0" fontId="6" fillId="0" borderId="0" xfId="0" applyFont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10" fillId="0" borderId="0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49" fontId="11" fillId="0" borderId="0" xfId="0" applyNumberFormat="1" applyFont="1" applyAlignment="1">
      <alignment vertical="center"/>
    </xf>
    <xf numFmtId="49" fontId="10" fillId="0" borderId="0" xfId="0" applyNumberFormat="1" applyFont="1" applyAlignment="1"/>
    <xf numFmtId="0" fontId="6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0" fontId="0" fillId="4" borderId="16" xfId="0" applyFill="1" applyBorder="1"/>
    <xf numFmtId="0" fontId="0" fillId="4" borderId="16" xfId="0" applyFill="1" applyBorder="1" applyAlignment="1">
      <alignment horizontal="left"/>
    </xf>
    <xf numFmtId="0" fontId="22" fillId="4" borderId="16" xfId="0" applyFont="1" applyFill="1" applyBorder="1" applyAlignment="1">
      <alignment horizontal="left"/>
    </xf>
    <xf numFmtId="0" fontId="0" fillId="0" borderId="16" xfId="0" applyBorder="1"/>
    <xf numFmtId="49" fontId="0" fillId="0" borderId="16" xfId="0" applyNumberFormat="1" applyBorder="1" applyAlignment="1">
      <alignment horizontal="left"/>
    </xf>
    <xf numFmtId="0" fontId="23" fillId="0" borderId="16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11" fillId="2" borderId="16" xfId="1" applyFont="1" applyFill="1" applyBorder="1" applyAlignment="1">
      <alignment horizontal="left" vertical="center"/>
    </xf>
    <xf numFmtId="0" fontId="23" fillId="2" borderId="16" xfId="1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4" fillId="0" borderId="16" xfId="1" applyFont="1" applyBorder="1" applyAlignment="1">
      <alignment horizontal="left"/>
    </xf>
    <xf numFmtId="0" fontId="0" fillId="3" borderId="16" xfId="0" applyFill="1" applyBorder="1"/>
    <xf numFmtId="0" fontId="11" fillId="3" borderId="16" xfId="1" applyFont="1" applyFill="1" applyBorder="1" applyAlignment="1">
      <alignment horizontal="left" vertical="center"/>
    </xf>
    <xf numFmtId="0" fontId="23" fillId="3" borderId="16" xfId="1" applyFont="1" applyFill="1" applyBorder="1" applyAlignment="1">
      <alignment horizontal="left" vertical="center"/>
    </xf>
    <xf numFmtId="0" fontId="24" fillId="3" borderId="16" xfId="1" applyFont="1" applyFill="1" applyBorder="1" applyAlignment="1">
      <alignment horizontal="left"/>
    </xf>
    <xf numFmtId="0" fontId="1" fillId="0" borderId="16" xfId="1" applyBorder="1" applyAlignment="1">
      <alignment horizontal="left"/>
    </xf>
    <xf numFmtId="0" fontId="11" fillId="4" borderId="16" xfId="1" applyFont="1" applyFill="1" applyBorder="1" applyAlignment="1">
      <alignment horizontal="left" vertical="center"/>
    </xf>
    <xf numFmtId="0" fontId="23" fillId="4" borderId="16" xfId="1" applyFont="1" applyFill="1" applyBorder="1" applyAlignment="1">
      <alignment horizontal="left" vertical="center"/>
    </xf>
    <xf numFmtId="0" fontId="1" fillId="3" borderId="16" xfId="1" applyFill="1" applyBorder="1" applyAlignment="1">
      <alignment horizontal="left"/>
    </xf>
    <xf numFmtId="0" fontId="11" fillId="0" borderId="16" xfId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22" fillId="3" borderId="16" xfId="0" applyFont="1" applyFill="1" applyBorder="1" applyAlignment="1">
      <alignment horizontal="left"/>
    </xf>
    <xf numFmtId="164" fontId="0" fillId="0" borderId="16" xfId="0" applyNumberFormat="1" applyBorder="1" applyAlignment="1">
      <alignment horizontal="center"/>
    </xf>
    <xf numFmtId="1" fontId="0" fillId="4" borderId="16" xfId="0" applyNumberFormat="1" applyFill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/>
    </xf>
    <xf numFmtId="49" fontId="11" fillId="3" borderId="16" xfId="0" applyNumberFormat="1" applyFont="1" applyFill="1" applyBorder="1" applyAlignment="1">
      <alignment horizontal="left"/>
    </xf>
    <xf numFmtId="49" fontId="11" fillId="2" borderId="16" xfId="0" applyNumberFormat="1" applyFont="1" applyFill="1" applyBorder="1" applyAlignment="1">
      <alignment horizontal="left"/>
    </xf>
    <xf numFmtId="49" fontId="11" fillId="4" borderId="16" xfId="0" applyNumberFormat="1" applyFont="1" applyFill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11" fillId="0" borderId="16" xfId="1" applyNumberFormat="1" applyFont="1" applyBorder="1" applyAlignment="1">
      <alignment horizontal="left"/>
    </xf>
    <xf numFmtId="49" fontId="12" fillId="3" borderId="16" xfId="0" applyNumberFormat="1" applyFont="1" applyFill="1" applyBorder="1" applyAlignment="1">
      <alignment horizontal="left"/>
    </xf>
    <xf numFmtId="49" fontId="9" fillId="3" borderId="16" xfId="0" applyNumberFormat="1" applyFont="1" applyFill="1" applyBorder="1" applyAlignment="1">
      <alignment horizontal="left"/>
    </xf>
    <xf numFmtId="49" fontId="13" fillId="3" borderId="16" xfId="0" applyNumberFormat="1" applyFont="1" applyFill="1" applyBorder="1" applyAlignment="1">
      <alignment horizontal="left"/>
    </xf>
    <xf numFmtId="8" fontId="0" fillId="0" borderId="0" xfId="0" applyNumberFormat="1"/>
    <xf numFmtId="0" fontId="0" fillId="0" borderId="17" xfId="0" applyBorder="1"/>
    <xf numFmtId="49" fontId="0" fillId="0" borderId="17" xfId="0" applyNumberFormat="1" applyBorder="1" applyAlignment="1">
      <alignment horizontal="left"/>
    </xf>
    <xf numFmtId="0" fontId="22" fillId="0" borderId="17" xfId="0" applyFont="1" applyBorder="1" applyAlignment="1">
      <alignment horizontal="left"/>
    </xf>
    <xf numFmtId="49" fontId="11" fillId="0" borderId="17" xfId="1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2" fillId="0" borderId="8" xfId="0" applyFont="1" applyBorder="1" applyAlignment="1">
      <alignment horizontal="left"/>
    </xf>
    <xf numFmtId="49" fontId="11" fillId="0" borderId="8" xfId="1" applyNumberFormat="1" applyFont="1" applyBorder="1" applyAlignment="1">
      <alignment horizontal="left"/>
    </xf>
    <xf numFmtId="49" fontId="15" fillId="0" borderId="16" xfId="0" applyNumberFormat="1" applyFont="1" applyBorder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8" fontId="0" fillId="0" borderId="16" xfId="0" applyNumberFormat="1" applyBorder="1"/>
    <xf numFmtId="0" fontId="0" fillId="0" borderId="16" xfId="0" applyBorder="1" applyAlignment="1">
      <alignment horizontal="center"/>
    </xf>
    <xf numFmtId="1" fontId="1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vertical="center"/>
    </xf>
    <xf numFmtId="49" fontId="18" fillId="0" borderId="16" xfId="0" applyNumberFormat="1" applyFont="1" applyBorder="1"/>
    <xf numFmtId="1" fontId="14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 vertical="center"/>
    </xf>
    <xf numFmtId="1" fontId="20" fillId="0" borderId="16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4" fillId="0" borderId="16" xfId="0" applyFont="1" applyBorder="1" applyAlignment="1">
      <alignment horizontal="left"/>
    </xf>
    <xf numFmtId="0" fontId="3" fillId="0" borderId="16" xfId="1" applyFont="1" applyBorder="1" applyAlignment="1" applyProtection="1">
      <alignment horizontal="left" vertical="center"/>
    </xf>
    <xf numFmtId="0" fontId="3" fillId="0" borderId="16" xfId="1" applyFont="1" applyBorder="1" applyAlignment="1" applyProtection="1">
      <alignment vertical="center"/>
    </xf>
    <xf numFmtId="49" fontId="10" fillId="0" borderId="16" xfId="0" applyNumberFormat="1" applyFont="1" applyBorder="1" applyAlignment="1"/>
    <xf numFmtId="49" fontId="0" fillId="0" borderId="16" xfId="0" applyNumberFormat="1" applyBorder="1"/>
    <xf numFmtId="0" fontId="7" fillId="0" borderId="16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vertical="center"/>
    </xf>
    <xf numFmtId="0" fontId="0" fillId="4" borderId="16" xfId="0" applyFill="1" applyBorder="1" applyAlignment="1">
      <alignment horizontal="left" wrapText="1"/>
    </xf>
    <xf numFmtId="165" fontId="3" fillId="0" borderId="16" xfId="1" applyNumberFormat="1" applyFont="1" applyBorder="1" applyAlignment="1" applyProtection="1">
      <alignment horizontal="center" vertic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標準_Sheet1" xfId="3" xr:uid="{00000000-0005-0000-0000-000003000000}"/>
  </cellStyles>
  <dxfs count="24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2801"/>
  <sheetViews>
    <sheetView tabSelected="1" zoomScale="75" zoomScaleNormal="75" zoomScaleSheetLayoutView="135" workbookViewId="0">
      <pane xSplit="4" ySplit="17" topLeftCell="E18" activePane="bottomRight" state="frozen"/>
      <selection pane="topRight" activeCell="D1" sqref="D1"/>
      <selection pane="bottomLeft" activeCell="A18" sqref="A18"/>
      <selection pane="bottomRight" activeCell="D1" sqref="D1"/>
    </sheetView>
  </sheetViews>
  <sheetFormatPr defaultColWidth="8.81640625" defaultRowHeight="15.5"/>
  <cols>
    <col min="1" max="1" width="7.453125" customWidth="1"/>
    <col min="2" max="3" width="16.81640625" style="1" customWidth="1"/>
    <col min="4" max="4" width="56.26953125" customWidth="1"/>
    <col min="5" max="5" width="18.1796875" customWidth="1"/>
    <col min="6" max="6" width="15.1796875" style="27" customWidth="1"/>
    <col min="7" max="7" width="11.54296875" style="22" customWidth="1"/>
    <col min="8" max="8" width="13.81640625" style="22" customWidth="1"/>
    <col min="9" max="9" width="11.81640625" style="22" customWidth="1"/>
    <col min="10" max="10" width="19.81640625" style="22" customWidth="1"/>
    <col min="11" max="12" width="12.1796875" style="22" customWidth="1"/>
    <col min="13" max="13" width="26" style="39" customWidth="1"/>
  </cols>
  <sheetData>
    <row r="1" spans="2:13" s="3" customFormat="1" ht="22.5" customHeight="1">
      <c r="B1" s="14" t="s">
        <v>2773</v>
      </c>
      <c r="C1" s="41"/>
      <c r="D1" s="11"/>
      <c r="F1" s="28"/>
      <c r="G1" s="19"/>
      <c r="H1" s="19"/>
      <c r="I1" s="19"/>
      <c r="J1" s="19"/>
      <c r="K1" s="19"/>
      <c r="L1" s="19"/>
      <c r="M1" s="35"/>
    </row>
    <row r="2" spans="2:13" s="3" customFormat="1" ht="17.25" customHeight="1">
      <c r="B2" s="14" t="s">
        <v>2774</v>
      </c>
      <c r="C2" s="42"/>
      <c r="D2" s="12"/>
      <c r="F2" s="28"/>
      <c r="G2" s="19"/>
      <c r="H2" s="19"/>
      <c r="I2" s="19"/>
      <c r="J2" s="19"/>
      <c r="K2" s="19"/>
      <c r="L2" s="19"/>
      <c r="M2" s="35"/>
    </row>
    <row r="3" spans="2:13" s="3" customFormat="1" ht="12.75" customHeight="1">
      <c r="B3" s="15"/>
      <c r="C3" s="15"/>
      <c r="D3" s="16"/>
      <c r="F3" s="28"/>
      <c r="G3" s="19"/>
      <c r="H3" s="19"/>
      <c r="I3" s="19"/>
      <c r="J3" s="19"/>
      <c r="K3" s="19"/>
      <c r="L3" s="19"/>
      <c r="M3" s="36"/>
    </row>
    <row r="4" spans="2:13" s="3" customFormat="1" ht="15.75" customHeight="1">
      <c r="B4" s="2"/>
      <c r="C4" s="2"/>
      <c r="D4" s="13"/>
      <c r="F4" s="28"/>
      <c r="G4" s="19"/>
      <c r="H4" s="19"/>
      <c r="I4" s="19"/>
      <c r="J4" s="19"/>
      <c r="K4" s="19"/>
      <c r="L4" s="19"/>
      <c r="M4" s="36"/>
    </row>
    <row r="5" spans="2:13" s="3" customFormat="1" ht="21" customHeight="1">
      <c r="B5" s="14" t="s">
        <v>2775</v>
      </c>
      <c r="C5" s="41"/>
      <c r="D5" s="11"/>
      <c r="F5" s="28"/>
      <c r="G5" s="19"/>
      <c r="H5" s="19"/>
      <c r="I5" s="19"/>
      <c r="J5" s="19"/>
      <c r="K5" s="19"/>
      <c r="L5" s="19"/>
    </row>
    <row r="6" spans="2:13" s="3" customFormat="1" ht="19.5" customHeight="1">
      <c r="B6" s="14" t="s">
        <v>2776</v>
      </c>
      <c r="C6" s="41"/>
      <c r="D6" s="11"/>
      <c r="F6" s="28"/>
      <c r="G6" s="19"/>
      <c r="H6" s="19"/>
      <c r="I6" s="19"/>
      <c r="J6" s="19"/>
      <c r="K6" s="19"/>
      <c r="L6" s="19"/>
    </row>
    <row r="7" spans="2:13" s="3" customFormat="1" ht="14.25" customHeight="1">
      <c r="B7" s="14" t="s">
        <v>2779</v>
      </c>
      <c r="C7" s="42"/>
      <c r="D7" s="12"/>
      <c r="F7" s="28"/>
      <c r="G7" s="19"/>
      <c r="H7" s="19"/>
      <c r="I7" s="19"/>
      <c r="J7" s="19"/>
      <c r="K7" s="19"/>
      <c r="L7" s="19"/>
    </row>
    <row r="8" spans="2:13" s="3" customFormat="1" ht="18" customHeight="1">
      <c r="B8" s="15"/>
      <c r="C8" s="15"/>
      <c r="D8" s="13"/>
      <c r="F8" s="28"/>
      <c r="G8" s="19"/>
      <c r="I8" s="19"/>
      <c r="J8" s="19"/>
      <c r="K8" s="19"/>
      <c r="L8" s="19"/>
    </row>
    <row r="9" spans="2:13" s="3" customFormat="1" ht="19.5" customHeight="1">
      <c r="B9" s="14" t="s">
        <v>2778</v>
      </c>
      <c r="C9" s="42"/>
      <c r="D9" s="12"/>
      <c r="F9" s="28"/>
      <c r="G9" s="19"/>
      <c r="H9" s="19"/>
      <c r="I9" s="19"/>
      <c r="J9" s="19"/>
      <c r="K9" s="19"/>
      <c r="L9" s="19"/>
    </row>
    <row r="10" spans="2:13" s="3" customFormat="1" ht="9" customHeight="1">
      <c r="B10" s="15"/>
      <c r="C10" s="15"/>
      <c r="D10" s="13"/>
      <c r="F10" s="28"/>
      <c r="G10" s="19"/>
      <c r="H10" s="19"/>
      <c r="I10" s="19"/>
      <c r="J10" s="19"/>
      <c r="K10" s="19"/>
      <c r="L10" s="19"/>
    </row>
    <row r="11" spans="2:13" s="3" customFormat="1" ht="18" customHeight="1" thickBot="1">
      <c r="B11" s="14" t="s">
        <v>2777</v>
      </c>
      <c r="C11" s="42"/>
      <c r="D11" s="12"/>
      <c r="F11" s="28"/>
      <c r="G11" s="19"/>
      <c r="H11" s="19"/>
      <c r="I11" s="19"/>
      <c r="J11" s="19"/>
      <c r="K11" s="19"/>
      <c r="L11" s="19"/>
    </row>
    <row r="12" spans="2:13" s="3" customFormat="1" ht="18" customHeight="1">
      <c r="B12" s="15"/>
      <c r="C12" s="15"/>
      <c r="D12" s="16"/>
      <c r="F12" s="28"/>
      <c r="G12" s="32" t="s">
        <v>2790</v>
      </c>
      <c r="H12" s="32" t="s">
        <v>2789</v>
      </c>
      <c r="I12" s="32" t="s">
        <v>2791</v>
      </c>
      <c r="J12" s="19"/>
      <c r="K12" s="30" t="s">
        <v>2780</v>
      </c>
      <c r="L12" s="19"/>
    </row>
    <row r="13" spans="2:13" s="3" customFormat="1" ht="21" customHeight="1" thickBot="1">
      <c r="B13" s="15"/>
      <c r="C13" s="15"/>
      <c r="D13" s="16"/>
      <c r="F13" s="28"/>
      <c r="G13" s="33">
        <f>SUMPRODUCT(F21:F2789,G21:G2789)</f>
        <v>0</v>
      </c>
      <c r="H13" s="33">
        <f>SUMPRODUCT(F21:F2789,H21:H2789)</f>
        <v>0</v>
      </c>
      <c r="I13" s="33">
        <f>SUMPRODUCT(F21:F2789,I21:I2789)</f>
        <v>0</v>
      </c>
      <c r="J13" s="19"/>
      <c r="K13" s="18">
        <f>SUM(K20:K2800)</f>
        <v>0</v>
      </c>
      <c r="L13" s="40"/>
    </row>
    <row r="14" spans="2:13" s="3" customFormat="1" ht="15" customHeight="1" thickBot="1">
      <c r="B14" s="2"/>
      <c r="C14" s="2"/>
      <c r="D14" s="13"/>
      <c r="F14" s="28"/>
      <c r="G14" s="19"/>
      <c r="H14" s="19"/>
      <c r="I14" s="19"/>
      <c r="J14" s="19"/>
      <c r="K14" s="18"/>
      <c r="L14" s="28"/>
    </row>
    <row r="15" spans="2:13" s="3" customFormat="1" ht="14.25" customHeight="1" thickBot="1">
      <c r="B15" s="2"/>
      <c r="C15" s="2"/>
      <c r="F15" s="28"/>
      <c r="G15" s="20" t="s">
        <v>2782</v>
      </c>
      <c r="H15" s="20" t="s">
        <v>2783</v>
      </c>
      <c r="I15" s="20" t="s">
        <v>2784</v>
      </c>
      <c r="J15" s="19"/>
      <c r="K15" s="19"/>
      <c r="L15" s="19"/>
    </row>
    <row r="16" spans="2:13" s="3" customFormat="1" ht="20.25" customHeight="1" thickBot="1">
      <c r="B16" s="2"/>
      <c r="C16" s="2"/>
      <c r="F16" s="28"/>
      <c r="G16" s="21"/>
      <c r="H16" s="31"/>
      <c r="I16" s="21"/>
      <c r="J16" s="19"/>
      <c r="K16" s="19"/>
      <c r="L16" s="19"/>
    </row>
    <row r="17" spans="1:13" s="3" customFormat="1" ht="21" customHeight="1" thickBot="1">
      <c r="A17" s="9" t="s">
        <v>2767</v>
      </c>
      <c r="B17" s="10" t="s">
        <v>594</v>
      </c>
      <c r="C17" s="10"/>
      <c r="D17" s="9" t="s">
        <v>595</v>
      </c>
      <c r="E17" s="9" t="s">
        <v>6799</v>
      </c>
      <c r="F17" s="29" t="s">
        <v>6800</v>
      </c>
      <c r="G17" s="21" t="s">
        <v>2768</v>
      </c>
      <c r="H17" s="23" t="s">
        <v>2769</v>
      </c>
      <c r="I17" s="24" t="s">
        <v>2770</v>
      </c>
      <c r="J17" s="25" t="s">
        <v>2771</v>
      </c>
      <c r="K17" s="26" t="s">
        <v>2772</v>
      </c>
      <c r="L17" s="34"/>
      <c r="M17" s="34" t="s">
        <v>2810</v>
      </c>
    </row>
    <row r="18" spans="1:13" ht="14.25" customHeight="1">
      <c r="M18" s="37"/>
    </row>
    <row r="19" spans="1:13" ht="18.649999999999999" customHeight="1">
      <c r="D19" s="17" t="s">
        <v>608</v>
      </c>
      <c r="E19" s="17"/>
      <c r="M19" s="37"/>
    </row>
    <row r="20" spans="1:13" ht="15" customHeight="1">
      <c r="M20" s="37"/>
    </row>
    <row r="21" spans="1:13" s="50" customFormat="1" ht="18.5">
      <c r="B21" s="93" t="s">
        <v>5224</v>
      </c>
      <c r="C21" s="94" t="s">
        <v>6682</v>
      </c>
      <c r="D21" s="95" t="s">
        <v>6542</v>
      </c>
      <c r="E21" s="96">
        <v>21.5</v>
      </c>
      <c r="F21" s="96">
        <v>11.55</v>
      </c>
      <c r="G21" s="97"/>
      <c r="H21" s="97"/>
      <c r="I21" s="97"/>
      <c r="J21" s="97">
        <f t="shared" ref="J21:J84" si="0">SUM(G21:I21)</f>
        <v>0</v>
      </c>
      <c r="K21" s="71">
        <f t="shared" ref="K21:K84" si="1">J21*F21</f>
        <v>0</v>
      </c>
      <c r="L21" s="71"/>
      <c r="M21" s="98" t="s">
        <v>2813</v>
      </c>
    </row>
    <row r="22" spans="1:13" s="50" customFormat="1" ht="18.5">
      <c r="B22" s="93" t="s">
        <v>0</v>
      </c>
      <c r="C22" s="94" t="s">
        <v>6540</v>
      </c>
      <c r="D22" s="95" t="s">
        <v>6541</v>
      </c>
      <c r="E22" s="96">
        <v>6.5</v>
      </c>
      <c r="F22" s="96">
        <v>3.5</v>
      </c>
      <c r="G22" s="97"/>
      <c r="H22" s="97"/>
      <c r="I22" s="97"/>
      <c r="J22" s="97">
        <f t="shared" si="0"/>
        <v>0</v>
      </c>
      <c r="K22" s="71">
        <f t="shared" si="1"/>
        <v>0</v>
      </c>
      <c r="L22" s="71"/>
      <c r="M22" s="98" t="s">
        <v>2812</v>
      </c>
    </row>
    <row r="23" spans="1:13" s="50" customFormat="1" ht="18.5">
      <c r="B23" s="93" t="s">
        <v>5223</v>
      </c>
      <c r="C23" s="94" t="s">
        <v>6682</v>
      </c>
      <c r="D23" s="95" t="s">
        <v>6542</v>
      </c>
      <c r="E23" s="96">
        <v>21.5</v>
      </c>
      <c r="F23" s="96">
        <v>11.55</v>
      </c>
      <c r="G23" s="97"/>
      <c r="H23" s="97"/>
      <c r="I23" s="97"/>
      <c r="J23" s="97">
        <f t="shared" si="0"/>
        <v>0</v>
      </c>
      <c r="K23" s="71">
        <f t="shared" si="1"/>
        <v>0</v>
      </c>
      <c r="L23" s="71"/>
      <c r="M23" s="98" t="s">
        <v>2815</v>
      </c>
    </row>
    <row r="24" spans="1:13" s="50" customFormat="1" ht="18.5">
      <c r="B24" s="93" t="s">
        <v>1</v>
      </c>
      <c r="C24" s="94" t="s">
        <v>6540</v>
      </c>
      <c r="D24" s="95" t="s">
        <v>6542</v>
      </c>
      <c r="E24" s="96">
        <v>6.5</v>
      </c>
      <c r="F24" s="96">
        <v>3.5</v>
      </c>
      <c r="G24" s="97"/>
      <c r="H24" s="97"/>
      <c r="I24" s="97"/>
      <c r="J24" s="97">
        <f t="shared" si="0"/>
        <v>0</v>
      </c>
      <c r="K24" s="71">
        <f t="shared" si="1"/>
        <v>0</v>
      </c>
      <c r="L24" s="71"/>
      <c r="M24" s="98" t="s">
        <v>2814</v>
      </c>
    </row>
    <row r="25" spans="1:13" s="50" customFormat="1" ht="18.5">
      <c r="B25" s="93" t="s">
        <v>5222</v>
      </c>
      <c r="C25" s="94" t="s">
        <v>6682</v>
      </c>
      <c r="D25" s="95" t="s">
        <v>6542</v>
      </c>
      <c r="E25" s="96">
        <v>21.5</v>
      </c>
      <c r="F25" s="96">
        <v>11.55</v>
      </c>
      <c r="G25" s="97"/>
      <c r="H25" s="97"/>
      <c r="I25" s="97"/>
      <c r="J25" s="97">
        <f t="shared" si="0"/>
        <v>0</v>
      </c>
      <c r="K25" s="71">
        <f t="shared" si="1"/>
        <v>0</v>
      </c>
      <c r="L25" s="71"/>
      <c r="M25" s="98" t="s">
        <v>2817</v>
      </c>
    </row>
    <row r="26" spans="1:13" s="50" customFormat="1" ht="18.5">
      <c r="B26" s="93" t="s">
        <v>2</v>
      </c>
      <c r="C26" s="94" t="s">
        <v>6540</v>
      </c>
      <c r="D26" s="95" t="s">
        <v>6542</v>
      </c>
      <c r="E26" s="96">
        <v>6.5</v>
      </c>
      <c r="F26" s="96">
        <v>3.5</v>
      </c>
      <c r="G26" s="97"/>
      <c r="H26" s="97"/>
      <c r="I26" s="97"/>
      <c r="J26" s="97">
        <f t="shared" si="0"/>
        <v>0</v>
      </c>
      <c r="K26" s="71">
        <f t="shared" si="1"/>
        <v>0</v>
      </c>
      <c r="L26" s="71"/>
      <c r="M26" s="98" t="s">
        <v>2816</v>
      </c>
    </row>
    <row r="27" spans="1:13" s="50" customFormat="1" ht="18.5">
      <c r="B27" s="93" t="s">
        <v>5221</v>
      </c>
      <c r="C27" s="94" t="s">
        <v>6682</v>
      </c>
      <c r="D27" s="95" t="s">
        <v>6542</v>
      </c>
      <c r="E27" s="96">
        <v>21.5</v>
      </c>
      <c r="F27" s="96">
        <v>11.55</v>
      </c>
      <c r="G27" s="97"/>
      <c r="H27" s="97"/>
      <c r="I27" s="97"/>
      <c r="J27" s="97">
        <f t="shared" si="0"/>
        <v>0</v>
      </c>
      <c r="K27" s="71">
        <f t="shared" si="1"/>
        <v>0</v>
      </c>
      <c r="L27" s="71"/>
      <c r="M27" s="98" t="s">
        <v>2819</v>
      </c>
    </row>
    <row r="28" spans="1:13" s="50" customFormat="1" ht="18.5">
      <c r="B28" s="93" t="s">
        <v>3</v>
      </c>
      <c r="C28" s="94" t="s">
        <v>6540</v>
      </c>
      <c r="D28" s="95" t="s">
        <v>6542</v>
      </c>
      <c r="E28" s="96">
        <v>6.5</v>
      </c>
      <c r="F28" s="96">
        <v>3.5</v>
      </c>
      <c r="G28" s="97"/>
      <c r="H28" s="97"/>
      <c r="I28" s="97"/>
      <c r="J28" s="97">
        <f t="shared" si="0"/>
        <v>0</v>
      </c>
      <c r="K28" s="71">
        <f t="shared" si="1"/>
        <v>0</v>
      </c>
      <c r="L28" s="71"/>
      <c r="M28" s="98" t="s">
        <v>2818</v>
      </c>
    </row>
    <row r="29" spans="1:13" s="50" customFormat="1" ht="18.5">
      <c r="B29" s="93" t="s">
        <v>5220</v>
      </c>
      <c r="C29" s="94" t="s">
        <v>6682</v>
      </c>
      <c r="D29" s="95" t="s">
        <v>6542</v>
      </c>
      <c r="E29" s="96">
        <v>21.5</v>
      </c>
      <c r="F29" s="96">
        <v>11.55</v>
      </c>
      <c r="G29" s="97"/>
      <c r="H29" s="97"/>
      <c r="I29" s="97"/>
      <c r="J29" s="97">
        <f t="shared" si="0"/>
        <v>0</v>
      </c>
      <c r="K29" s="71">
        <f t="shared" si="1"/>
        <v>0</v>
      </c>
      <c r="L29" s="71"/>
      <c r="M29" s="98" t="s">
        <v>2821</v>
      </c>
    </row>
    <row r="30" spans="1:13" s="50" customFormat="1" ht="18.5">
      <c r="B30" s="93" t="s">
        <v>4</v>
      </c>
      <c r="C30" s="94" t="s">
        <v>6540</v>
      </c>
      <c r="D30" s="95" t="s">
        <v>6542</v>
      </c>
      <c r="E30" s="96">
        <v>6.5</v>
      </c>
      <c r="F30" s="96">
        <v>3.5</v>
      </c>
      <c r="G30" s="97"/>
      <c r="H30" s="97"/>
      <c r="I30" s="97"/>
      <c r="J30" s="97">
        <f t="shared" si="0"/>
        <v>0</v>
      </c>
      <c r="K30" s="71">
        <f t="shared" si="1"/>
        <v>0</v>
      </c>
      <c r="L30" s="71"/>
      <c r="M30" s="98" t="s">
        <v>2820</v>
      </c>
    </row>
    <row r="31" spans="1:13" s="50" customFormat="1" ht="18.5">
      <c r="B31" s="93" t="s">
        <v>5219</v>
      </c>
      <c r="C31" s="94" t="s">
        <v>6682</v>
      </c>
      <c r="D31" s="95" t="s">
        <v>6543</v>
      </c>
      <c r="E31" s="96">
        <v>21.5</v>
      </c>
      <c r="F31" s="96">
        <v>11.55</v>
      </c>
      <c r="G31" s="97"/>
      <c r="H31" s="97"/>
      <c r="I31" s="97"/>
      <c r="J31" s="97">
        <f t="shared" si="0"/>
        <v>0</v>
      </c>
      <c r="K31" s="71">
        <f t="shared" si="1"/>
        <v>0</v>
      </c>
      <c r="L31" s="71"/>
      <c r="M31" s="98" t="s">
        <v>2823</v>
      </c>
    </row>
    <row r="32" spans="1:13" s="50" customFormat="1" ht="18.5">
      <c r="B32" s="93" t="s">
        <v>5</v>
      </c>
      <c r="C32" s="94" t="s">
        <v>6540</v>
      </c>
      <c r="D32" s="95" t="s">
        <v>6543</v>
      </c>
      <c r="E32" s="96">
        <v>6.5</v>
      </c>
      <c r="F32" s="96">
        <v>3.5</v>
      </c>
      <c r="G32" s="97"/>
      <c r="H32" s="97"/>
      <c r="I32" s="97"/>
      <c r="J32" s="97">
        <f t="shared" si="0"/>
        <v>0</v>
      </c>
      <c r="K32" s="71">
        <f t="shared" si="1"/>
        <v>0</v>
      </c>
      <c r="L32" s="71"/>
      <c r="M32" s="98" t="s">
        <v>2822</v>
      </c>
    </row>
    <row r="33" spans="2:13" s="50" customFormat="1" ht="18.5">
      <c r="B33" s="93" t="s">
        <v>5218</v>
      </c>
      <c r="C33" s="94" t="s">
        <v>6682</v>
      </c>
      <c r="D33" s="95" t="s">
        <v>6543</v>
      </c>
      <c r="E33" s="96">
        <v>21.5</v>
      </c>
      <c r="F33" s="96">
        <v>11.55</v>
      </c>
      <c r="G33" s="97"/>
      <c r="H33" s="97"/>
      <c r="I33" s="97"/>
      <c r="J33" s="97">
        <f t="shared" si="0"/>
        <v>0</v>
      </c>
      <c r="K33" s="71">
        <f t="shared" si="1"/>
        <v>0</v>
      </c>
      <c r="L33" s="71"/>
      <c r="M33" s="98" t="s">
        <v>2825</v>
      </c>
    </row>
    <row r="34" spans="2:13" s="50" customFormat="1" ht="18.5">
      <c r="B34" s="93" t="s">
        <v>6</v>
      </c>
      <c r="C34" s="94" t="s">
        <v>6540</v>
      </c>
      <c r="D34" s="95" t="s">
        <v>6543</v>
      </c>
      <c r="E34" s="96">
        <v>6.5</v>
      </c>
      <c r="F34" s="96">
        <v>3.5</v>
      </c>
      <c r="G34" s="97"/>
      <c r="H34" s="97"/>
      <c r="I34" s="97"/>
      <c r="J34" s="97">
        <f t="shared" si="0"/>
        <v>0</v>
      </c>
      <c r="K34" s="71">
        <f t="shared" si="1"/>
        <v>0</v>
      </c>
      <c r="L34" s="71"/>
      <c r="M34" s="98" t="s">
        <v>2824</v>
      </c>
    </row>
    <row r="35" spans="2:13" s="50" customFormat="1" ht="18.5">
      <c r="B35" s="93" t="s">
        <v>5217</v>
      </c>
      <c r="C35" s="94" t="s">
        <v>6682</v>
      </c>
      <c r="D35" s="95" t="s">
        <v>6543</v>
      </c>
      <c r="E35" s="96">
        <v>21.5</v>
      </c>
      <c r="F35" s="96">
        <v>11.55</v>
      </c>
      <c r="G35" s="97"/>
      <c r="H35" s="97"/>
      <c r="I35" s="97"/>
      <c r="J35" s="97">
        <f t="shared" si="0"/>
        <v>0</v>
      </c>
      <c r="K35" s="71">
        <f t="shared" si="1"/>
        <v>0</v>
      </c>
      <c r="L35" s="71"/>
      <c r="M35" s="98" t="s">
        <v>2827</v>
      </c>
    </row>
    <row r="36" spans="2:13" s="50" customFormat="1" ht="18.5">
      <c r="B36" s="93" t="s">
        <v>7</v>
      </c>
      <c r="C36" s="94" t="s">
        <v>6540</v>
      </c>
      <c r="D36" s="95" t="s">
        <v>6543</v>
      </c>
      <c r="E36" s="96">
        <v>6.5</v>
      </c>
      <c r="F36" s="96">
        <v>3.5</v>
      </c>
      <c r="G36" s="97"/>
      <c r="H36" s="97"/>
      <c r="I36" s="97"/>
      <c r="J36" s="97">
        <f t="shared" si="0"/>
        <v>0</v>
      </c>
      <c r="K36" s="71">
        <f t="shared" si="1"/>
        <v>0</v>
      </c>
      <c r="L36" s="71"/>
      <c r="M36" s="98" t="s">
        <v>2826</v>
      </c>
    </row>
    <row r="37" spans="2:13" s="50" customFormat="1" ht="18.5">
      <c r="B37" s="93" t="s">
        <v>5216</v>
      </c>
      <c r="C37" s="94" t="s">
        <v>6682</v>
      </c>
      <c r="D37" s="95" t="s">
        <v>6543</v>
      </c>
      <c r="E37" s="96">
        <v>21.5</v>
      </c>
      <c r="F37" s="96">
        <v>11.55</v>
      </c>
      <c r="G37" s="97"/>
      <c r="H37" s="97"/>
      <c r="I37" s="97"/>
      <c r="J37" s="97">
        <f t="shared" si="0"/>
        <v>0</v>
      </c>
      <c r="K37" s="71">
        <f t="shared" si="1"/>
        <v>0</v>
      </c>
      <c r="L37" s="71"/>
      <c r="M37" s="98" t="s">
        <v>2829</v>
      </c>
    </row>
    <row r="38" spans="2:13" s="50" customFormat="1" ht="18.5">
      <c r="B38" s="93" t="s">
        <v>8</v>
      </c>
      <c r="C38" s="94" t="s">
        <v>6540</v>
      </c>
      <c r="D38" s="95" t="s">
        <v>6543</v>
      </c>
      <c r="E38" s="96">
        <v>6.5</v>
      </c>
      <c r="F38" s="96">
        <v>3.5</v>
      </c>
      <c r="G38" s="97"/>
      <c r="H38" s="97"/>
      <c r="I38" s="97"/>
      <c r="J38" s="97">
        <f t="shared" si="0"/>
        <v>0</v>
      </c>
      <c r="K38" s="71">
        <f t="shared" si="1"/>
        <v>0</v>
      </c>
      <c r="L38" s="71"/>
      <c r="M38" s="98" t="s">
        <v>2828</v>
      </c>
    </row>
    <row r="39" spans="2:13" s="50" customFormat="1" ht="18.5">
      <c r="B39" s="93" t="s">
        <v>5215</v>
      </c>
      <c r="C39" s="94" t="s">
        <v>6682</v>
      </c>
      <c r="D39" s="95" t="s">
        <v>6543</v>
      </c>
      <c r="E39" s="96">
        <v>21.5</v>
      </c>
      <c r="F39" s="96">
        <v>11.55</v>
      </c>
      <c r="G39" s="97"/>
      <c r="H39" s="97"/>
      <c r="I39" s="97"/>
      <c r="J39" s="97">
        <f t="shared" si="0"/>
        <v>0</v>
      </c>
      <c r="K39" s="71">
        <f t="shared" si="1"/>
        <v>0</v>
      </c>
      <c r="L39" s="71"/>
      <c r="M39" s="98" t="s">
        <v>2831</v>
      </c>
    </row>
    <row r="40" spans="2:13" s="50" customFormat="1" ht="18.5">
      <c r="B40" s="93" t="s">
        <v>9</v>
      </c>
      <c r="C40" s="94" t="s">
        <v>6540</v>
      </c>
      <c r="D40" s="95" t="s">
        <v>6543</v>
      </c>
      <c r="E40" s="96">
        <v>6.5</v>
      </c>
      <c r="F40" s="96">
        <v>3.5</v>
      </c>
      <c r="G40" s="97"/>
      <c r="H40" s="97"/>
      <c r="I40" s="97"/>
      <c r="J40" s="97">
        <f t="shared" si="0"/>
        <v>0</v>
      </c>
      <c r="K40" s="71">
        <f t="shared" si="1"/>
        <v>0</v>
      </c>
      <c r="L40" s="71"/>
      <c r="M40" s="98" t="s">
        <v>2830</v>
      </c>
    </row>
    <row r="41" spans="2:13" s="50" customFormat="1" ht="18.5">
      <c r="B41" s="93" t="s">
        <v>5214</v>
      </c>
      <c r="C41" s="94" t="s">
        <v>6682</v>
      </c>
      <c r="D41" s="95" t="s">
        <v>6543</v>
      </c>
      <c r="E41" s="96">
        <v>21.5</v>
      </c>
      <c r="F41" s="96">
        <v>11.55</v>
      </c>
      <c r="G41" s="97"/>
      <c r="H41" s="97"/>
      <c r="I41" s="97"/>
      <c r="J41" s="97">
        <f t="shared" si="0"/>
        <v>0</v>
      </c>
      <c r="K41" s="71">
        <f t="shared" si="1"/>
        <v>0</v>
      </c>
      <c r="L41" s="71"/>
      <c r="M41" s="98" t="s">
        <v>2833</v>
      </c>
    </row>
    <row r="42" spans="2:13" s="50" customFormat="1" ht="18.5">
      <c r="B42" s="93" t="s">
        <v>10</v>
      </c>
      <c r="C42" s="94" t="s">
        <v>6540</v>
      </c>
      <c r="D42" s="95" t="s">
        <v>6543</v>
      </c>
      <c r="E42" s="96">
        <v>6.5</v>
      </c>
      <c r="F42" s="96">
        <v>3.5</v>
      </c>
      <c r="G42" s="97"/>
      <c r="H42" s="97"/>
      <c r="I42" s="97"/>
      <c r="J42" s="97">
        <f t="shared" si="0"/>
        <v>0</v>
      </c>
      <c r="K42" s="71">
        <f t="shared" si="1"/>
        <v>0</v>
      </c>
      <c r="L42" s="71"/>
      <c r="M42" s="98" t="s">
        <v>2832</v>
      </c>
    </row>
    <row r="43" spans="2:13" s="50" customFormat="1" ht="18.5">
      <c r="B43" s="93" t="s">
        <v>5213</v>
      </c>
      <c r="C43" s="94" t="s">
        <v>6682</v>
      </c>
      <c r="D43" s="95" t="s">
        <v>6543</v>
      </c>
      <c r="E43" s="96">
        <v>21.5</v>
      </c>
      <c r="F43" s="96">
        <v>11.55</v>
      </c>
      <c r="G43" s="97"/>
      <c r="H43" s="97"/>
      <c r="I43" s="97"/>
      <c r="J43" s="97">
        <f t="shared" si="0"/>
        <v>0</v>
      </c>
      <c r="K43" s="71">
        <f t="shared" si="1"/>
        <v>0</v>
      </c>
      <c r="L43" s="71"/>
      <c r="M43" s="98" t="s">
        <v>2835</v>
      </c>
    </row>
    <row r="44" spans="2:13" s="50" customFormat="1" ht="18.5">
      <c r="B44" s="93" t="s">
        <v>11</v>
      </c>
      <c r="C44" s="94" t="s">
        <v>6540</v>
      </c>
      <c r="D44" s="95" t="s">
        <v>6543</v>
      </c>
      <c r="E44" s="96">
        <v>6.5</v>
      </c>
      <c r="F44" s="96">
        <v>3.5</v>
      </c>
      <c r="G44" s="97"/>
      <c r="H44" s="97"/>
      <c r="I44" s="97"/>
      <c r="J44" s="97">
        <f t="shared" si="0"/>
        <v>0</v>
      </c>
      <c r="K44" s="71">
        <f t="shared" si="1"/>
        <v>0</v>
      </c>
      <c r="L44" s="71"/>
      <c r="M44" s="98" t="s">
        <v>2834</v>
      </c>
    </row>
    <row r="45" spans="2:13" s="50" customFormat="1" ht="18.5">
      <c r="B45" s="93" t="s">
        <v>5212</v>
      </c>
      <c r="C45" s="94" t="s">
        <v>6682</v>
      </c>
      <c r="D45" s="95" t="s">
        <v>6543</v>
      </c>
      <c r="E45" s="96">
        <v>21.5</v>
      </c>
      <c r="F45" s="96">
        <v>11.55</v>
      </c>
      <c r="G45" s="97"/>
      <c r="H45" s="97"/>
      <c r="I45" s="97"/>
      <c r="J45" s="97">
        <f t="shared" si="0"/>
        <v>0</v>
      </c>
      <c r="K45" s="71">
        <f t="shared" si="1"/>
        <v>0</v>
      </c>
      <c r="L45" s="71"/>
      <c r="M45" s="98" t="s">
        <v>2837</v>
      </c>
    </row>
    <row r="46" spans="2:13" s="50" customFormat="1" ht="18.5">
      <c r="B46" s="93" t="s">
        <v>12</v>
      </c>
      <c r="C46" s="94" t="s">
        <v>6540</v>
      </c>
      <c r="D46" s="95" t="s">
        <v>6543</v>
      </c>
      <c r="E46" s="96">
        <v>6.5</v>
      </c>
      <c r="F46" s="96">
        <v>3.5</v>
      </c>
      <c r="G46" s="97"/>
      <c r="H46" s="97"/>
      <c r="I46" s="97"/>
      <c r="J46" s="97">
        <f t="shared" si="0"/>
        <v>0</v>
      </c>
      <c r="K46" s="71">
        <f t="shared" si="1"/>
        <v>0</v>
      </c>
      <c r="L46" s="71"/>
      <c r="M46" s="98" t="s">
        <v>2836</v>
      </c>
    </row>
    <row r="47" spans="2:13" s="50" customFormat="1" ht="18.5">
      <c r="B47" s="93" t="s">
        <v>5211</v>
      </c>
      <c r="C47" s="94" t="s">
        <v>6682</v>
      </c>
      <c r="D47" s="95" t="s">
        <v>6544</v>
      </c>
      <c r="E47" s="96">
        <v>21.5</v>
      </c>
      <c r="F47" s="96">
        <v>11.55</v>
      </c>
      <c r="G47" s="97"/>
      <c r="H47" s="97"/>
      <c r="I47" s="97"/>
      <c r="J47" s="97">
        <f t="shared" si="0"/>
        <v>0</v>
      </c>
      <c r="K47" s="71">
        <f t="shared" si="1"/>
        <v>0</v>
      </c>
      <c r="L47" s="71"/>
      <c r="M47" s="98" t="s">
        <v>2839</v>
      </c>
    </row>
    <row r="48" spans="2:13" s="50" customFormat="1" ht="18.5">
      <c r="B48" s="93" t="s">
        <v>13</v>
      </c>
      <c r="C48" s="94" t="s">
        <v>6540</v>
      </c>
      <c r="D48" s="95" t="s">
        <v>6544</v>
      </c>
      <c r="E48" s="96">
        <v>6.5</v>
      </c>
      <c r="F48" s="96">
        <v>3.5</v>
      </c>
      <c r="G48" s="97"/>
      <c r="H48" s="97"/>
      <c r="I48" s="97"/>
      <c r="J48" s="97">
        <f t="shared" si="0"/>
        <v>0</v>
      </c>
      <c r="K48" s="71">
        <f t="shared" si="1"/>
        <v>0</v>
      </c>
      <c r="L48" s="71"/>
      <c r="M48" s="98" t="s">
        <v>2838</v>
      </c>
    </row>
    <row r="49" spans="2:13" s="50" customFormat="1" ht="18.5">
      <c r="B49" s="93" t="s">
        <v>5210</v>
      </c>
      <c r="C49" s="94" t="s">
        <v>6682</v>
      </c>
      <c r="D49" s="95" t="s">
        <v>6544</v>
      </c>
      <c r="E49" s="96">
        <v>21.5</v>
      </c>
      <c r="F49" s="96">
        <v>11.55</v>
      </c>
      <c r="G49" s="97"/>
      <c r="H49" s="97"/>
      <c r="I49" s="97"/>
      <c r="J49" s="97">
        <f t="shared" si="0"/>
        <v>0</v>
      </c>
      <c r="K49" s="71">
        <f t="shared" si="1"/>
        <v>0</v>
      </c>
      <c r="L49" s="71"/>
      <c r="M49" s="98" t="s">
        <v>2841</v>
      </c>
    </row>
    <row r="50" spans="2:13" s="50" customFormat="1" ht="18.5">
      <c r="B50" s="93" t="s">
        <v>14</v>
      </c>
      <c r="C50" s="94" t="s">
        <v>6540</v>
      </c>
      <c r="D50" s="95" t="s">
        <v>6544</v>
      </c>
      <c r="E50" s="96">
        <v>6.5</v>
      </c>
      <c r="F50" s="96">
        <v>3.5</v>
      </c>
      <c r="G50" s="97"/>
      <c r="H50" s="97"/>
      <c r="I50" s="97"/>
      <c r="J50" s="97">
        <f t="shared" si="0"/>
        <v>0</v>
      </c>
      <c r="K50" s="71">
        <f t="shared" si="1"/>
        <v>0</v>
      </c>
      <c r="L50" s="71"/>
      <c r="M50" s="98" t="s">
        <v>2840</v>
      </c>
    </row>
    <row r="51" spans="2:13" s="50" customFormat="1" ht="18.5">
      <c r="B51" s="93" t="s">
        <v>15</v>
      </c>
      <c r="C51" s="94" t="s">
        <v>6540</v>
      </c>
      <c r="D51" s="95" t="s">
        <v>6544</v>
      </c>
      <c r="E51" s="96">
        <v>6.5</v>
      </c>
      <c r="F51" s="96">
        <v>3.5</v>
      </c>
      <c r="G51" s="97"/>
      <c r="H51" s="97"/>
      <c r="I51" s="97"/>
      <c r="J51" s="97">
        <f t="shared" si="0"/>
        <v>0</v>
      </c>
      <c r="K51" s="71">
        <f t="shared" si="1"/>
        <v>0</v>
      </c>
      <c r="L51" s="71"/>
      <c r="M51" s="98" t="s">
        <v>2842</v>
      </c>
    </row>
    <row r="52" spans="2:13" s="50" customFormat="1" ht="18.5">
      <c r="B52" s="93" t="s">
        <v>5209</v>
      </c>
      <c r="C52" s="94" t="s">
        <v>6682</v>
      </c>
      <c r="D52" s="95" t="s">
        <v>6544</v>
      </c>
      <c r="E52" s="96">
        <v>21.5</v>
      </c>
      <c r="F52" s="96">
        <v>11.55</v>
      </c>
      <c r="G52" s="97"/>
      <c r="H52" s="97"/>
      <c r="I52" s="97"/>
      <c r="J52" s="97">
        <f t="shared" si="0"/>
        <v>0</v>
      </c>
      <c r="K52" s="71">
        <f t="shared" si="1"/>
        <v>0</v>
      </c>
      <c r="L52" s="71"/>
      <c r="M52" s="98" t="s">
        <v>2844</v>
      </c>
    </row>
    <row r="53" spans="2:13" s="50" customFormat="1" ht="18.5">
      <c r="B53" s="93" t="s">
        <v>16</v>
      </c>
      <c r="C53" s="94" t="s">
        <v>6540</v>
      </c>
      <c r="D53" s="95" t="s">
        <v>6544</v>
      </c>
      <c r="E53" s="96">
        <v>6.5</v>
      </c>
      <c r="F53" s="96">
        <v>3.5</v>
      </c>
      <c r="G53" s="97"/>
      <c r="H53" s="97"/>
      <c r="I53" s="97"/>
      <c r="J53" s="97">
        <f t="shared" si="0"/>
        <v>0</v>
      </c>
      <c r="K53" s="71">
        <f t="shared" si="1"/>
        <v>0</v>
      </c>
      <c r="L53" s="71"/>
      <c r="M53" s="98" t="s">
        <v>2843</v>
      </c>
    </row>
    <row r="54" spans="2:13" s="50" customFormat="1" ht="18.5">
      <c r="B54" s="93" t="s">
        <v>5208</v>
      </c>
      <c r="C54" s="94" t="s">
        <v>6682</v>
      </c>
      <c r="D54" s="95" t="s">
        <v>6544</v>
      </c>
      <c r="E54" s="96">
        <v>21.5</v>
      </c>
      <c r="F54" s="96">
        <v>11.55</v>
      </c>
      <c r="G54" s="97"/>
      <c r="H54" s="97"/>
      <c r="I54" s="97"/>
      <c r="J54" s="97">
        <f t="shared" si="0"/>
        <v>0</v>
      </c>
      <c r="K54" s="71">
        <f t="shared" si="1"/>
        <v>0</v>
      </c>
      <c r="L54" s="71"/>
      <c r="M54" s="98" t="s">
        <v>2846</v>
      </c>
    </row>
    <row r="55" spans="2:13" s="50" customFormat="1" ht="18.5">
      <c r="B55" s="93" t="s">
        <v>17</v>
      </c>
      <c r="C55" s="94" t="s">
        <v>6540</v>
      </c>
      <c r="D55" s="95" t="s">
        <v>6544</v>
      </c>
      <c r="E55" s="96">
        <v>6.5</v>
      </c>
      <c r="F55" s="96">
        <v>3.5</v>
      </c>
      <c r="G55" s="97"/>
      <c r="H55" s="97"/>
      <c r="I55" s="97"/>
      <c r="J55" s="97">
        <f t="shared" si="0"/>
        <v>0</v>
      </c>
      <c r="K55" s="71">
        <f t="shared" si="1"/>
        <v>0</v>
      </c>
      <c r="L55" s="71"/>
      <c r="M55" s="98" t="s">
        <v>2845</v>
      </c>
    </row>
    <row r="56" spans="2:13" s="50" customFormat="1" ht="18.5">
      <c r="B56" s="93" t="s">
        <v>5207</v>
      </c>
      <c r="C56" s="94" t="s">
        <v>6682</v>
      </c>
      <c r="D56" s="95" t="s">
        <v>6544</v>
      </c>
      <c r="E56" s="96">
        <v>21.5</v>
      </c>
      <c r="F56" s="96">
        <v>11.55</v>
      </c>
      <c r="G56" s="97"/>
      <c r="H56" s="97"/>
      <c r="I56" s="97"/>
      <c r="J56" s="97">
        <f t="shared" si="0"/>
        <v>0</v>
      </c>
      <c r="K56" s="71">
        <f t="shared" si="1"/>
        <v>0</v>
      </c>
      <c r="L56" s="71"/>
      <c r="M56" s="98" t="s">
        <v>2848</v>
      </c>
    </row>
    <row r="57" spans="2:13" s="50" customFormat="1" ht="18.5">
      <c r="B57" s="93" t="s">
        <v>18</v>
      </c>
      <c r="C57" s="94" t="s">
        <v>6540</v>
      </c>
      <c r="D57" s="95" t="s">
        <v>6544</v>
      </c>
      <c r="E57" s="96">
        <v>6.5</v>
      </c>
      <c r="F57" s="96">
        <v>3.5</v>
      </c>
      <c r="G57" s="97"/>
      <c r="H57" s="97"/>
      <c r="I57" s="97"/>
      <c r="J57" s="97">
        <f t="shared" si="0"/>
        <v>0</v>
      </c>
      <c r="K57" s="71">
        <f t="shared" si="1"/>
        <v>0</v>
      </c>
      <c r="L57" s="71"/>
      <c r="M57" s="98" t="s">
        <v>2847</v>
      </c>
    </row>
    <row r="58" spans="2:13" s="50" customFormat="1" ht="18.5">
      <c r="B58" s="93" t="s">
        <v>5206</v>
      </c>
      <c r="C58" s="94" t="s">
        <v>6682</v>
      </c>
      <c r="D58" s="95" t="s">
        <v>6544</v>
      </c>
      <c r="E58" s="96">
        <v>21.5</v>
      </c>
      <c r="F58" s="96">
        <v>11.55</v>
      </c>
      <c r="G58" s="97"/>
      <c r="H58" s="97"/>
      <c r="I58" s="97"/>
      <c r="J58" s="97">
        <f t="shared" si="0"/>
        <v>0</v>
      </c>
      <c r="K58" s="71">
        <f t="shared" si="1"/>
        <v>0</v>
      </c>
      <c r="L58" s="71"/>
      <c r="M58" s="98" t="s">
        <v>2850</v>
      </c>
    </row>
    <row r="59" spans="2:13" s="50" customFormat="1" ht="18.5">
      <c r="B59" s="93" t="s">
        <v>19</v>
      </c>
      <c r="C59" s="94" t="s">
        <v>6540</v>
      </c>
      <c r="D59" s="95" t="s">
        <v>6544</v>
      </c>
      <c r="E59" s="96">
        <v>6.5</v>
      </c>
      <c r="F59" s="96">
        <v>3.5</v>
      </c>
      <c r="G59" s="97"/>
      <c r="H59" s="97"/>
      <c r="I59" s="97"/>
      <c r="J59" s="97">
        <f t="shared" si="0"/>
        <v>0</v>
      </c>
      <c r="K59" s="71">
        <f t="shared" si="1"/>
        <v>0</v>
      </c>
      <c r="L59" s="71"/>
      <c r="M59" s="98" t="s">
        <v>2849</v>
      </c>
    </row>
    <row r="60" spans="2:13" s="50" customFormat="1" ht="18.5">
      <c r="B60" s="93" t="s">
        <v>5205</v>
      </c>
      <c r="C60" s="94" t="s">
        <v>6682</v>
      </c>
      <c r="D60" s="95" t="s">
        <v>6544</v>
      </c>
      <c r="E60" s="96">
        <v>21.5</v>
      </c>
      <c r="F60" s="96">
        <v>11.55</v>
      </c>
      <c r="G60" s="97"/>
      <c r="H60" s="97"/>
      <c r="I60" s="97"/>
      <c r="J60" s="97">
        <f t="shared" si="0"/>
        <v>0</v>
      </c>
      <c r="K60" s="71">
        <f t="shared" si="1"/>
        <v>0</v>
      </c>
      <c r="L60" s="71"/>
      <c r="M60" s="98" t="s">
        <v>2852</v>
      </c>
    </row>
    <row r="61" spans="2:13" s="50" customFormat="1" ht="18.5">
      <c r="B61" s="93" t="s">
        <v>20</v>
      </c>
      <c r="C61" s="94" t="s">
        <v>6540</v>
      </c>
      <c r="D61" s="95" t="s">
        <v>6544</v>
      </c>
      <c r="E61" s="96">
        <v>6.5</v>
      </c>
      <c r="F61" s="96">
        <v>3.5</v>
      </c>
      <c r="G61" s="97"/>
      <c r="H61" s="97"/>
      <c r="I61" s="97"/>
      <c r="J61" s="97">
        <f t="shared" si="0"/>
        <v>0</v>
      </c>
      <c r="K61" s="71">
        <f t="shared" si="1"/>
        <v>0</v>
      </c>
      <c r="L61" s="71"/>
      <c r="M61" s="98" t="s">
        <v>2851</v>
      </c>
    </row>
    <row r="62" spans="2:13" s="50" customFormat="1" ht="18.5">
      <c r="B62" s="93" t="s">
        <v>5204</v>
      </c>
      <c r="C62" s="94" t="s">
        <v>6682</v>
      </c>
      <c r="D62" s="95" t="s">
        <v>6544</v>
      </c>
      <c r="E62" s="96">
        <v>21.5</v>
      </c>
      <c r="F62" s="96">
        <v>11.55</v>
      </c>
      <c r="G62" s="97"/>
      <c r="H62" s="97"/>
      <c r="I62" s="97"/>
      <c r="J62" s="97">
        <f t="shared" si="0"/>
        <v>0</v>
      </c>
      <c r="K62" s="71">
        <f t="shared" si="1"/>
        <v>0</v>
      </c>
      <c r="L62" s="71"/>
      <c r="M62" s="98" t="s">
        <v>2854</v>
      </c>
    </row>
    <row r="63" spans="2:13" s="50" customFormat="1" ht="18.5">
      <c r="B63" s="93" t="s">
        <v>21</v>
      </c>
      <c r="C63" s="94" t="s">
        <v>6540</v>
      </c>
      <c r="D63" s="95" t="s">
        <v>6544</v>
      </c>
      <c r="E63" s="96">
        <v>6.5</v>
      </c>
      <c r="F63" s="96">
        <v>3.5</v>
      </c>
      <c r="G63" s="97"/>
      <c r="H63" s="97"/>
      <c r="I63" s="97"/>
      <c r="J63" s="97">
        <f t="shared" si="0"/>
        <v>0</v>
      </c>
      <c r="K63" s="71">
        <f t="shared" si="1"/>
        <v>0</v>
      </c>
      <c r="L63" s="71"/>
      <c r="M63" s="98" t="s">
        <v>2853</v>
      </c>
    </row>
    <row r="64" spans="2:13" s="50" customFormat="1" ht="18.5">
      <c r="B64" s="99" t="s">
        <v>5203</v>
      </c>
      <c r="C64" s="94" t="s">
        <v>6682</v>
      </c>
      <c r="D64" s="95" t="s">
        <v>6545</v>
      </c>
      <c r="E64" s="96">
        <v>21.5</v>
      </c>
      <c r="F64" s="96">
        <v>11.55</v>
      </c>
      <c r="G64" s="97"/>
      <c r="H64" s="97"/>
      <c r="I64" s="97"/>
      <c r="J64" s="97">
        <f t="shared" si="0"/>
        <v>0</v>
      </c>
      <c r="K64" s="71">
        <f t="shared" si="1"/>
        <v>0</v>
      </c>
      <c r="L64" s="71"/>
      <c r="M64" s="98" t="s">
        <v>2856</v>
      </c>
    </row>
    <row r="65" spans="2:13" s="50" customFormat="1" ht="18.5">
      <c r="B65" s="99" t="s">
        <v>22</v>
      </c>
      <c r="C65" s="94" t="s">
        <v>6540</v>
      </c>
      <c r="D65" s="95" t="s">
        <v>6545</v>
      </c>
      <c r="E65" s="96">
        <v>6.5</v>
      </c>
      <c r="F65" s="96">
        <v>3.5</v>
      </c>
      <c r="G65" s="97"/>
      <c r="H65" s="97"/>
      <c r="I65" s="97"/>
      <c r="J65" s="97">
        <f t="shared" si="0"/>
        <v>0</v>
      </c>
      <c r="K65" s="71">
        <f t="shared" si="1"/>
        <v>0</v>
      </c>
      <c r="L65" s="71"/>
      <c r="M65" s="98" t="s">
        <v>2855</v>
      </c>
    </row>
    <row r="66" spans="2:13" s="50" customFormat="1" ht="18.5">
      <c r="B66" s="99" t="s">
        <v>5202</v>
      </c>
      <c r="C66" s="94" t="s">
        <v>6682</v>
      </c>
      <c r="D66" s="95" t="s">
        <v>6545</v>
      </c>
      <c r="E66" s="96">
        <v>21.5</v>
      </c>
      <c r="F66" s="96">
        <v>11.55</v>
      </c>
      <c r="G66" s="97"/>
      <c r="H66" s="97"/>
      <c r="I66" s="97"/>
      <c r="J66" s="97">
        <f t="shared" si="0"/>
        <v>0</v>
      </c>
      <c r="K66" s="71">
        <f t="shared" si="1"/>
        <v>0</v>
      </c>
      <c r="L66" s="71"/>
      <c r="M66" s="98" t="s">
        <v>2858</v>
      </c>
    </row>
    <row r="67" spans="2:13" s="50" customFormat="1" ht="18.5">
      <c r="B67" s="99" t="s">
        <v>23</v>
      </c>
      <c r="C67" s="94" t="s">
        <v>6540</v>
      </c>
      <c r="D67" s="95" t="s">
        <v>6545</v>
      </c>
      <c r="E67" s="96">
        <v>6.5</v>
      </c>
      <c r="F67" s="96">
        <v>3.5</v>
      </c>
      <c r="G67" s="97"/>
      <c r="H67" s="97"/>
      <c r="I67" s="97"/>
      <c r="J67" s="97">
        <f t="shared" si="0"/>
        <v>0</v>
      </c>
      <c r="K67" s="71">
        <f t="shared" si="1"/>
        <v>0</v>
      </c>
      <c r="L67" s="71"/>
      <c r="M67" s="98" t="s">
        <v>2857</v>
      </c>
    </row>
    <row r="68" spans="2:13" s="50" customFormat="1" ht="18.5">
      <c r="B68" s="99" t="s">
        <v>5201</v>
      </c>
      <c r="C68" s="94" t="s">
        <v>6682</v>
      </c>
      <c r="D68" s="95" t="s">
        <v>6545</v>
      </c>
      <c r="E68" s="96">
        <v>21.5</v>
      </c>
      <c r="F68" s="96">
        <v>11.55</v>
      </c>
      <c r="G68" s="97"/>
      <c r="H68" s="97"/>
      <c r="I68" s="97"/>
      <c r="J68" s="97">
        <f t="shared" si="0"/>
        <v>0</v>
      </c>
      <c r="K68" s="71">
        <f t="shared" si="1"/>
        <v>0</v>
      </c>
      <c r="L68" s="71"/>
      <c r="M68" s="98" t="s">
        <v>2859</v>
      </c>
    </row>
    <row r="69" spans="2:13" s="50" customFormat="1" ht="18.5">
      <c r="B69" s="100" t="s">
        <v>24</v>
      </c>
      <c r="C69" s="94" t="s">
        <v>6540</v>
      </c>
      <c r="D69" s="95" t="s">
        <v>6545</v>
      </c>
      <c r="E69" s="96">
        <v>6.5</v>
      </c>
      <c r="F69" s="96">
        <v>3.5</v>
      </c>
      <c r="G69" s="97"/>
      <c r="H69" s="97"/>
      <c r="I69" s="97"/>
      <c r="J69" s="97">
        <f t="shared" si="0"/>
        <v>0</v>
      </c>
      <c r="K69" s="71">
        <f t="shared" si="1"/>
        <v>0</v>
      </c>
      <c r="L69" s="71"/>
      <c r="M69" s="101">
        <v>754072113143</v>
      </c>
    </row>
    <row r="70" spans="2:13" s="50" customFormat="1" ht="18.5">
      <c r="B70" s="99" t="s">
        <v>5200</v>
      </c>
      <c r="C70" s="94" t="s">
        <v>6682</v>
      </c>
      <c r="D70" s="95" t="s">
        <v>6545</v>
      </c>
      <c r="E70" s="96">
        <v>21.5</v>
      </c>
      <c r="F70" s="96">
        <v>11.55</v>
      </c>
      <c r="G70" s="97"/>
      <c r="H70" s="97"/>
      <c r="I70" s="97"/>
      <c r="J70" s="97">
        <f t="shared" si="0"/>
        <v>0</v>
      </c>
      <c r="K70" s="71">
        <f t="shared" si="1"/>
        <v>0</v>
      </c>
      <c r="L70" s="71"/>
      <c r="M70" s="98" t="s">
        <v>2861</v>
      </c>
    </row>
    <row r="71" spans="2:13" s="50" customFormat="1" ht="18.5">
      <c r="B71" s="99" t="s">
        <v>25</v>
      </c>
      <c r="C71" s="94" t="s">
        <v>6540</v>
      </c>
      <c r="D71" s="95" t="s">
        <v>6545</v>
      </c>
      <c r="E71" s="96">
        <v>6.5</v>
      </c>
      <c r="F71" s="96">
        <v>3.5</v>
      </c>
      <c r="G71" s="97"/>
      <c r="H71" s="97"/>
      <c r="I71" s="97"/>
      <c r="J71" s="97">
        <f t="shared" si="0"/>
        <v>0</v>
      </c>
      <c r="K71" s="71">
        <f t="shared" si="1"/>
        <v>0</v>
      </c>
      <c r="L71" s="71"/>
      <c r="M71" s="98" t="s">
        <v>2860</v>
      </c>
    </row>
    <row r="72" spans="2:13" s="50" customFormat="1" ht="18.5">
      <c r="B72" s="99" t="s">
        <v>5199</v>
      </c>
      <c r="C72" s="94" t="s">
        <v>6682</v>
      </c>
      <c r="D72" s="95" t="s">
        <v>6545</v>
      </c>
      <c r="E72" s="96">
        <v>21.5</v>
      </c>
      <c r="F72" s="96">
        <v>11.55</v>
      </c>
      <c r="G72" s="97"/>
      <c r="H72" s="97"/>
      <c r="I72" s="97"/>
      <c r="J72" s="97">
        <f t="shared" si="0"/>
        <v>0</v>
      </c>
      <c r="K72" s="71">
        <f t="shared" si="1"/>
        <v>0</v>
      </c>
      <c r="L72" s="71"/>
      <c r="M72" s="98" t="s">
        <v>2863</v>
      </c>
    </row>
    <row r="73" spans="2:13" s="50" customFormat="1" ht="18.5">
      <c r="B73" s="99" t="s">
        <v>26</v>
      </c>
      <c r="C73" s="94" t="s">
        <v>6540</v>
      </c>
      <c r="D73" s="95" t="s">
        <v>6545</v>
      </c>
      <c r="E73" s="96">
        <v>6.5</v>
      </c>
      <c r="F73" s="96">
        <v>3.5</v>
      </c>
      <c r="G73" s="97"/>
      <c r="H73" s="97"/>
      <c r="I73" s="97"/>
      <c r="J73" s="97">
        <f t="shared" si="0"/>
        <v>0</v>
      </c>
      <c r="K73" s="71">
        <f t="shared" si="1"/>
        <v>0</v>
      </c>
      <c r="L73" s="71"/>
      <c r="M73" s="98" t="s">
        <v>2862</v>
      </c>
    </row>
    <row r="74" spans="2:13" s="50" customFormat="1" ht="18.5">
      <c r="B74" s="99" t="s">
        <v>5198</v>
      </c>
      <c r="C74" s="94" t="s">
        <v>6682</v>
      </c>
      <c r="D74" s="95" t="s">
        <v>6545</v>
      </c>
      <c r="E74" s="96">
        <v>21.5</v>
      </c>
      <c r="F74" s="96">
        <v>11.55</v>
      </c>
      <c r="G74" s="97"/>
      <c r="H74" s="97"/>
      <c r="I74" s="97"/>
      <c r="J74" s="97">
        <f t="shared" si="0"/>
        <v>0</v>
      </c>
      <c r="K74" s="71">
        <f t="shared" si="1"/>
        <v>0</v>
      </c>
      <c r="L74" s="71"/>
      <c r="M74" s="98" t="s">
        <v>2865</v>
      </c>
    </row>
    <row r="75" spans="2:13" s="50" customFormat="1" ht="18.5">
      <c r="B75" s="99" t="s">
        <v>27</v>
      </c>
      <c r="C75" s="94" t="s">
        <v>6540</v>
      </c>
      <c r="D75" s="95" t="s">
        <v>6545</v>
      </c>
      <c r="E75" s="96">
        <v>6.5</v>
      </c>
      <c r="F75" s="96">
        <v>3.5</v>
      </c>
      <c r="G75" s="97"/>
      <c r="H75" s="97"/>
      <c r="I75" s="97"/>
      <c r="J75" s="97">
        <f t="shared" si="0"/>
        <v>0</v>
      </c>
      <c r="K75" s="71">
        <f t="shared" si="1"/>
        <v>0</v>
      </c>
      <c r="L75" s="71"/>
      <c r="M75" s="98" t="s">
        <v>2864</v>
      </c>
    </row>
    <row r="76" spans="2:13" s="50" customFormat="1" ht="18.5">
      <c r="B76" s="99" t="s">
        <v>5197</v>
      </c>
      <c r="C76" s="94" t="s">
        <v>6682</v>
      </c>
      <c r="D76" s="95" t="s">
        <v>6545</v>
      </c>
      <c r="E76" s="96">
        <v>21.5</v>
      </c>
      <c r="F76" s="96">
        <v>11.55</v>
      </c>
      <c r="G76" s="97"/>
      <c r="H76" s="97"/>
      <c r="I76" s="97"/>
      <c r="J76" s="97">
        <f t="shared" si="0"/>
        <v>0</v>
      </c>
      <c r="K76" s="71">
        <f t="shared" si="1"/>
        <v>0</v>
      </c>
      <c r="L76" s="71"/>
      <c r="M76" s="98" t="s">
        <v>2867</v>
      </c>
    </row>
    <row r="77" spans="2:13" s="50" customFormat="1" ht="18.5">
      <c r="B77" s="99" t="s">
        <v>28</v>
      </c>
      <c r="C77" s="94" t="s">
        <v>6540</v>
      </c>
      <c r="D77" s="95" t="s">
        <v>6545</v>
      </c>
      <c r="E77" s="96">
        <v>6.5</v>
      </c>
      <c r="F77" s="96">
        <v>3.5</v>
      </c>
      <c r="G77" s="97"/>
      <c r="H77" s="97"/>
      <c r="I77" s="97"/>
      <c r="J77" s="97">
        <f t="shared" si="0"/>
        <v>0</v>
      </c>
      <c r="K77" s="71">
        <f t="shared" si="1"/>
        <v>0</v>
      </c>
      <c r="L77" s="71"/>
      <c r="M77" s="98" t="s">
        <v>2866</v>
      </c>
    </row>
    <row r="78" spans="2:13" s="50" customFormat="1" ht="18.5">
      <c r="B78" s="99" t="s">
        <v>5196</v>
      </c>
      <c r="C78" s="94" t="s">
        <v>6682</v>
      </c>
      <c r="D78" s="95" t="s">
        <v>6545</v>
      </c>
      <c r="E78" s="96">
        <v>21.5</v>
      </c>
      <c r="F78" s="96">
        <v>11.55</v>
      </c>
      <c r="G78" s="97"/>
      <c r="H78" s="97"/>
      <c r="I78" s="97"/>
      <c r="J78" s="97">
        <f t="shared" si="0"/>
        <v>0</v>
      </c>
      <c r="K78" s="71">
        <f t="shared" si="1"/>
        <v>0</v>
      </c>
      <c r="L78" s="71"/>
      <c r="M78" s="98" t="s">
        <v>2869</v>
      </c>
    </row>
    <row r="79" spans="2:13" s="50" customFormat="1" ht="18.5">
      <c r="B79" s="99" t="s">
        <v>29</v>
      </c>
      <c r="C79" s="94" t="s">
        <v>6540</v>
      </c>
      <c r="D79" s="95" t="s">
        <v>6545</v>
      </c>
      <c r="E79" s="96">
        <v>6.5</v>
      </c>
      <c r="F79" s="96">
        <v>3.5</v>
      </c>
      <c r="G79" s="97"/>
      <c r="H79" s="97"/>
      <c r="I79" s="97"/>
      <c r="J79" s="97">
        <f t="shared" si="0"/>
        <v>0</v>
      </c>
      <c r="K79" s="71">
        <f t="shared" si="1"/>
        <v>0</v>
      </c>
      <c r="L79" s="71"/>
      <c r="M79" s="98" t="s">
        <v>2868</v>
      </c>
    </row>
    <row r="80" spans="2:13" s="50" customFormat="1" ht="18.5">
      <c r="B80" s="99" t="s">
        <v>5225</v>
      </c>
      <c r="C80" s="94" t="s">
        <v>6682</v>
      </c>
      <c r="D80" s="95" t="s">
        <v>6546</v>
      </c>
      <c r="E80" s="96">
        <v>24.5</v>
      </c>
      <c r="F80" s="96">
        <v>13.23</v>
      </c>
      <c r="G80" s="97"/>
      <c r="H80" s="97"/>
      <c r="I80" s="97"/>
      <c r="J80" s="97">
        <f t="shared" si="0"/>
        <v>0</v>
      </c>
      <c r="K80" s="71">
        <f t="shared" si="1"/>
        <v>0</v>
      </c>
      <c r="L80" s="71"/>
      <c r="M80" s="98" t="s">
        <v>2871</v>
      </c>
    </row>
    <row r="81" spans="2:13" s="50" customFormat="1" ht="18.5">
      <c r="B81" s="99" t="s">
        <v>30</v>
      </c>
      <c r="C81" s="94" t="s">
        <v>6540</v>
      </c>
      <c r="D81" s="95" t="s">
        <v>6546</v>
      </c>
      <c r="E81" s="96">
        <v>7.25</v>
      </c>
      <c r="F81" s="96">
        <v>3.95</v>
      </c>
      <c r="G81" s="97"/>
      <c r="H81" s="97"/>
      <c r="I81" s="97"/>
      <c r="J81" s="97">
        <f t="shared" si="0"/>
        <v>0</v>
      </c>
      <c r="K81" s="71">
        <f t="shared" si="1"/>
        <v>0</v>
      </c>
      <c r="L81" s="71"/>
      <c r="M81" s="98" t="s">
        <v>2870</v>
      </c>
    </row>
    <row r="82" spans="2:13" s="50" customFormat="1" ht="18.5">
      <c r="B82" s="99" t="s">
        <v>5226</v>
      </c>
      <c r="C82" s="94" t="s">
        <v>6682</v>
      </c>
      <c r="D82" s="95" t="s">
        <v>6546</v>
      </c>
      <c r="E82" s="96">
        <v>24.5</v>
      </c>
      <c r="F82" s="96">
        <v>13.23</v>
      </c>
      <c r="G82" s="97"/>
      <c r="H82" s="97"/>
      <c r="I82" s="97"/>
      <c r="J82" s="97">
        <f t="shared" si="0"/>
        <v>0</v>
      </c>
      <c r="K82" s="71">
        <f t="shared" si="1"/>
        <v>0</v>
      </c>
      <c r="L82" s="71"/>
      <c r="M82" s="98" t="s">
        <v>2873</v>
      </c>
    </row>
    <row r="83" spans="2:13" s="50" customFormat="1" ht="18.5">
      <c r="B83" s="99" t="s">
        <v>31</v>
      </c>
      <c r="C83" s="94" t="s">
        <v>6540</v>
      </c>
      <c r="D83" s="95" t="s">
        <v>6546</v>
      </c>
      <c r="E83" s="96">
        <v>7.25</v>
      </c>
      <c r="F83" s="96">
        <v>3.95</v>
      </c>
      <c r="G83" s="97"/>
      <c r="H83" s="97"/>
      <c r="I83" s="97"/>
      <c r="J83" s="97">
        <f t="shared" si="0"/>
        <v>0</v>
      </c>
      <c r="K83" s="71">
        <f t="shared" si="1"/>
        <v>0</v>
      </c>
      <c r="L83" s="71"/>
      <c r="M83" s="98" t="s">
        <v>2872</v>
      </c>
    </row>
    <row r="84" spans="2:13" s="50" customFormat="1" ht="18.5">
      <c r="B84" s="99" t="s">
        <v>5227</v>
      </c>
      <c r="C84" s="94" t="s">
        <v>6682</v>
      </c>
      <c r="D84" s="95" t="s">
        <v>6546</v>
      </c>
      <c r="E84" s="96">
        <v>24.5</v>
      </c>
      <c r="F84" s="96">
        <v>13.23</v>
      </c>
      <c r="G84" s="97"/>
      <c r="H84" s="97"/>
      <c r="I84" s="97"/>
      <c r="J84" s="97">
        <f t="shared" si="0"/>
        <v>0</v>
      </c>
      <c r="K84" s="71">
        <f t="shared" si="1"/>
        <v>0</v>
      </c>
      <c r="L84" s="71"/>
      <c r="M84" s="98" t="s">
        <v>2875</v>
      </c>
    </row>
    <row r="85" spans="2:13" s="50" customFormat="1" ht="18.5">
      <c r="B85" s="99" t="s">
        <v>32</v>
      </c>
      <c r="C85" s="94" t="s">
        <v>6540</v>
      </c>
      <c r="D85" s="95" t="s">
        <v>6546</v>
      </c>
      <c r="E85" s="96">
        <v>7.25</v>
      </c>
      <c r="F85" s="96">
        <v>3.95</v>
      </c>
      <c r="G85" s="97"/>
      <c r="H85" s="97"/>
      <c r="I85" s="97"/>
      <c r="J85" s="97">
        <f t="shared" ref="J85:J148" si="2">SUM(G85:I85)</f>
        <v>0</v>
      </c>
      <c r="K85" s="71">
        <f t="shared" ref="K85:K148" si="3">J85*F85</f>
        <v>0</v>
      </c>
      <c r="L85" s="71"/>
      <c r="M85" s="98" t="s">
        <v>2874</v>
      </c>
    </row>
    <row r="86" spans="2:13" s="50" customFormat="1" ht="18.5">
      <c r="B86" s="99" t="s">
        <v>5228</v>
      </c>
      <c r="C86" s="94" t="s">
        <v>6682</v>
      </c>
      <c r="D86" s="95" t="s">
        <v>6547</v>
      </c>
      <c r="E86" s="96">
        <v>21.5</v>
      </c>
      <c r="F86" s="96">
        <v>11.55</v>
      </c>
      <c r="G86" s="97"/>
      <c r="H86" s="97"/>
      <c r="I86" s="97"/>
      <c r="J86" s="97">
        <f t="shared" si="2"/>
        <v>0</v>
      </c>
      <c r="K86" s="71">
        <f t="shared" si="3"/>
        <v>0</v>
      </c>
      <c r="L86" s="71"/>
      <c r="M86" s="98" t="s">
        <v>2877</v>
      </c>
    </row>
    <row r="87" spans="2:13" s="50" customFormat="1" ht="18.5">
      <c r="B87" s="99" t="s">
        <v>33</v>
      </c>
      <c r="C87" s="94" t="s">
        <v>6540</v>
      </c>
      <c r="D87" s="95" t="s">
        <v>6547</v>
      </c>
      <c r="E87" s="96">
        <v>6.5</v>
      </c>
      <c r="F87" s="96">
        <v>3.5</v>
      </c>
      <c r="G87" s="97"/>
      <c r="H87" s="97"/>
      <c r="I87" s="97"/>
      <c r="J87" s="97">
        <f t="shared" si="2"/>
        <v>0</v>
      </c>
      <c r="K87" s="71">
        <f t="shared" si="3"/>
        <v>0</v>
      </c>
      <c r="L87" s="71"/>
      <c r="M87" s="98" t="s">
        <v>2876</v>
      </c>
    </row>
    <row r="88" spans="2:13" s="50" customFormat="1" ht="18.5">
      <c r="B88" s="99" t="s">
        <v>5229</v>
      </c>
      <c r="C88" s="94" t="s">
        <v>6682</v>
      </c>
      <c r="D88" s="95" t="s">
        <v>6547</v>
      </c>
      <c r="E88" s="96">
        <v>21.5</v>
      </c>
      <c r="F88" s="96">
        <v>11.55</v>
      </c>
      <c r="G88" s="97"/>
      <c r="H88" s="97"/>
      <c r="I88" s="97"/>
      <c r="J88" s="97">
        <f t="shared" si="2"/>
        <v>0</v>
      </c>
      <c r="K88" s="71">
        <f t="shared" si="3"/>
        <v>0</v>
      </c>
      <c r="L88" s="71"/>
      <c r="M88" s="98" t="s">
        <v>2879</v>
      </c>
    </row>
    <row r="89" spans="2:13" s="50" customFormat="1" ht="18.5">
      <c r="B89" s="99" t="s">
        <v>34</v>
      </c>
      <c r="C89" s="94" t="s">
        <v>6540</v>
      </c>
      <c r="D89" s="95" t="s">
        <v>6547</v>
      </c>
      <c r="E89" s="96">
        <v>6.5</v>
      </c>
      <c r="F89" s="96">
        <v>3.5</v>
      </c>
      <c r="G89" s="97"/>
      <c r="H89" s="97"/>
      <c r="I89" s="97"/>
      <c r="J89" s="97">
        <f t="shared" si="2"/>
        <v>0</v>
      </c>
      <c r="K89" s="71">
        <f t="shared" si="3"/>
        <v>0</v>
      </c>
      <c r="L89" s="71"/>
      <c r="M89" s="98" t="s">
        <v>2878</v>
      </c>
    </row>
    <row r="90" spans="2:13" s="50" customFormat="1" ht="18.5">
      <c r="B90" s="99" t="s">
        <v>5230</v>
      </c>
      <c r="C90" s="94" t="s">
        <v>6682</v>
      </c>
      <c r="D90" s="95" t="s">
        <v>6547</v>
      </c>
      <c r="E90" s="96">
        <v>21.5</v>
      </c>
      <c r="F90" s="96">
        <v>11.55</v>
      </c>
      <c r="G90" s="97"/>
      <c r="H90" s="97"/>
      <c r="I90" s="97"/>
      <c r="J90" s="97">
        <f t="shared" si="2"/>
        <v>0</v>
      </c>
      <c r="K90" s="71">
        <f t="shared" si="3"/>
        <v>0</v>
      </c>
      <c r="L90" s="71"/>
      <c r="M90" s="98" t="s">
        <v>2881</v>
      </c>
    </row>
    <row r="91" spans="2:13" s="50" customFormat="1" ht="18.5">
      <c r="B91" s="99" t="s">
        <v>35</v>
      </c>
      <c r="C91" s="94" t="s">
        <v>6540</v>
      </c>
      <c r="D91" s="95" t="s">
        <v>6547</v>
      </c>
      <c r="E91" s="96">
        <v>6.5</v>
      </c>
      <c r="F91" s="96">
        <v>3.5</v>
      </c>
      <c r="G91" s="97"/>
      <c r="H91" s="97"/>
      <c r="I91" s="97"/>
      <c r="J91" s="97">
        <f t="shared" si="2"/>
        <v>0</v>
      </c>
      <c r="K91" s="71">
        <f t="shared" si="3"/>
        <v>0</v>
      </c>
      <c r="L91" s="71"/>
      <c r="M91" s="98" t="s">
        <v>2880</v>
      </c>
    </row>
    <row r="92" spans="2:13" s="50" customFormat="1" ht="18.5">
      <c r="B92" s="99" t="s">
        <v>5231</v>
      </c>
      <c r="C92" s="94" t="s">
        <v>6682</v>
      </c>
      <c r="D92" s="95" t="s">
        <v>6547</v>
      </c>
      <c r="E92" s="96">
        <v>21.5</v>
      </c>
      <c r="F92" s="96">
        <v>11.55</v>
      </c>
      <c r="G92" s="97"/>
      <c r="H92" s="97"/>
      <c r="I92" s="97"/>
      <c r="J92" s="97">
        <f t="shared" si="2"/>
        <v>0</v>
      </c>
      <c r="K92" s="71">
        <f t="shared" si="3"/>
        <v>0</v>
      </c>
      <c r="L92" s="71"/>
      <c r="M92" s="98" t="s">
        <v>2883</v>
      </c>
    </row>
    <row r="93" spans="2:13" s="50" customFormat="1" ht="18.5">
      <c r="B93" s="99" t="s">
        <v>36</v>
      </c>
      <c r="C93" s="94" t="s">
        <v>6540</v>
      </c>
      <c r="D93" s="95" t="s">
        <v>6547</v>
      </c>
      <c r="E93" s="96">
        <v>6.5</v>
      </c>
      <c r="F93" s="96">
        <v>3.5</v>
      </c>
      <c r="G93" s="97"/>
      <c r="H93" s="97"/>
      <c r="I93" s="97"/>
      <c r="J93" s="97">
        <f t="shared" si="2"/>
        <v>0</v>
      </c>
      <c r="K93" s="71">
        <f t="shared" si="3"/>
        <v>0</v>
      </c>
      <c r="L93" s="71"/>
      <c r="M93" s="98" t="s">
        <v>2882</v>
      </c>
    </row>
    <row r="94" spans="2:13" s="50" customFormat="1" ht="18.5">
      <c r="B94" s="99" t="s">
        <v>5232</v>
      </c>
      <c r="C94" s="94" t="s">
        <v>6682</v>
      </c>
      <c r="D94" s="95" t="s">
        <v>6547</v>
      </c>
      <c r="E94" s="96">
        <v>21.5</v>
      </c>
      <c r="F94" s="96">
        <v>11.55</v>
      </c>
      <c r="G94" s="97"/>
      <c r="H94" s="97"/>
      <c r="I94" s="97"/>
      <c r="J94" s="97">
        <f t="shared" si="2"/>
        <v>0</v>
      </c>
      <c r="K94" s="71">
        <f t="shared" si="3"/>
        <v>0</v>
      </c>
      <c r="L94" s="71"/>
      <c r="M94" s="98" t="s">
        <v>2885</v>
      </c>
    </row>
    <row r="95" spans="2:13" s="50" customFormat="1" ht="18.5">
      <c r="B95" s="99" t="s">
        <v>37</v>
      </c>
      <c r="C95" s="94" t="s">
        <v>6540</v>
      </c>
      <c r="D95" s="95" t="s">
        <v>6547</v>
      </c>
      <c r="E95" s="96">
        <v>6.5</v>
      </c>
      <c r="F95" s="96">
        <v>3.5</v>
      </c>
      <c r="G95" s="97"/>
      <c r="H95" s="97"/>
      <c r="I95" s="97"/>
      <c r="J95" s="97">
        <f t="shared" si="2"/>
        <v>0</v>
      </c>
      <c r="K95" s="71">
        <f t="shared" si="3"/>
        <v>0</v>
      </c>
      <c r="L95" s="71"/>
      <c r="M95" s="98" t="s">
        <v>2884</v>
      </c>
    </row>
    <row r="96" spans="2:13" s="50" customFormat="1" ht="18.5">
      <c r="B96" s="99" t="s">
        <v>5233</v>
      </c>
      <c r="C96" s="94" t="s">
        <v>6682</v>
      </c>
      <c r="D96" s="95" t="s">
        <v>6547</v>
      </c>
      <c r="E96" s="96">
        <v>21.5</v>
      </c>
      <c r="F96" s="96">
        <v>11.55</v>
      </c>
      <c r="G96" s="97"/>
      <c r="H96" s="97"/>
      <c r="I96" s="97"/>
      <c r="J96" s="97">
        <f t="shared" si="2"/>
        <v>0</v>
      </c>
      <c r="K96" s="71">
        <f t="shared" si="3"/>
        <v>0</v>
      </c>
      <c r="L96" s="71"/>
      <c r="M96" s="98" t="s">
        <v>2887</v>
      </c>
    </row>
    <row r="97" spans="2:13" s="50" customFormat="1" ht="18.5">
      <c r="B97" s="99" t="s">
        <v>38</v>
      </c>
      <c r="C97" s="94" t="s">
        <v>6540</v>
      </c>
      <c r="D97" s="95" t="s">
        <v>6547</v>
      </c>
      <c r="E97" s="96">
        <v>6.5</v>
      </c>
      <c r="F97" s="96">
        <v>3.5</v>
      </c>
      <c r="G97" s="97"/>
      <c r="H97" s="97"/>
      <c r="I97" s="97"/>
      <c r="J97" s="97">
        <f t="shared" si="2"/>
        <v>0</v>
      </c>
      <c r="K97" s="71">
        <f t="shared" si="3"/>
        <v>0</v>
      </c>
      <c r="L97" s="71"/>
      <c r="M97" s="98" t="s">
        <v>2886</v>
      </c>
    </row>
    <row r="98" spans="2:13" s="50" customFormat="1" ht="18.5">
      <c r="B98" s="99" t="s">
        <v>5234</v>
      </c>
      <c r="C98" s="94" t="s">
        <v>6682</v>
      </c>
      <c r="D98" s="95" t="s">
        <v>6548</v>
      </c>
      <c r="E98" s="96">
        <v>24.5</v>
      </c>
      <c r="F98" s="96">
        <v>13.23</v>
      </c>
      <c r="G98" s="97"/>
      <c r="H98" s="97"/>
      <c r="I98" s="97"/>
      <c r="J98" s="97">
        <f t="shared" si="2"/>
        <v>0</v>
      </c>
      <c r="K98" s="71">
        <f t="shared" si="3"/>
        <v>0</v>
      </c>
      <c r="L98" s="71"/>
      <c r="M98" s="98" t="s">
        <v>2889</v>
      </c>
    </row>
    <row r="99" spans="2:13" s="50" customFormat="1" ht="18.5">
      <c r="B99" s="99" t="s">
        <v>39</v>
      </c>
      <c r="C99" s="94" t="s">
        <v>6540</v>
      </c>
      <c r="D99" s="95" t="s">
        <v>6548</v>
      </c>
      <c r="E99" s="96">
        <v>7.25</v>
      </c>
      <c r="F99" s="96">
        <v>3.95</v>
      </c>
      <c r="G99" s="97"/>
      <c r="H99" s="97"/>
      <c r="I99" s="97"/>
      <c r="J99" s="97">
        <f t="shared" si="2"/>
        <v>0</v>
      </c>
      <c r="K99" s="71">
        <f t="shared" si="3"/>
        <v>0</v>
      </c>
      <c r="L99" s="71"/>
      <c r="M99" s="98" t="s">
        <v>2888</v>
      </c>
    </row>
    <row r="100" spans="2:13" s="50" customFormat="1" ht="18.5">
      <c r="B100" s="99" t="s">
        <v>5235</v>
      </c>
      <c r="C100" s="94" t="s">
        <v>6682</v>
      </c>
      <c r="D100" s="95" t="s">
        <v>6548</v>
      </c>
      <c r="E100" s="96">
        <v>24.5</v>
      </c>
      <c r="F100" s="96">
        <v>13.23</v>
      </c>
      <c r="G100" s="97"/>
      <c r="H100" s="97"/>
      <c r="I100" s="97"/>
      <c r="J100" s="97">
        <f t="shared" si="2"/>
        <v>0</v>
      </c>
      <c r="K100" s="71">
        <f t="shared" si="3"/>
        <v>0</v>
      </c>
      <c r="L100" s="71"/>
      <c r="M100" s="98" t="s">
        <v>2891</v>
      </c>
    </row>
    <row r="101" spans="2:13" s="50" customFormat="1" ht="18.5">
      <c r="B101" s="99" t="s">
        <v>40</v>
      </c>
      <c r="C101" s="94" t="s">
        <v>6540</v>
      </c>
      <c r="D101" s="95" t="s">
        <v>6548</v>
      </c>
      <c r="E101" s="96">
        <v>7.25</v>
      </c>
      <c r="F101" s="96">
        <v>3.95</v>
      </c>
      <c r="G101" s="97"/>
      <c r="H101" s="97"/>
      <c r="I101" s="97"/>
      <c r="J101" s="97">
        <f t="shared" si="2"/>
        <v>0</v>
      </c>
      <c r="K101" s="71">
        <f t="shared" si="3"/>
        <v>0</v>
      </c>
      <c r="L101" s="71"/>
      <c r="M101" s="98" t="s">
        <v>2890</v>
      </c>
    </row>
    <row r="102" spans="2:13" s="50" customFormat="1" ht="18.5">
      <c r="B102" s="99" t="s">
        <v>5236</v>
      </c>
      <c r="C102" s="94" t="s">
        <v>6682</v>
      </c>
      <c r="D102" s="95" t="s">
        <v>6548</v>
      </c>
      <c r="E102" s="96">
        <v>24.5</v>
      </c>
      <c r="F102" s="96">
        <v>13.23</v>
      </c>
      <c r="G102" s="97"/>
      <c r="H102" s="97"/>
      <c r="I102" s="97"/>
      <c r="J102" s="97">
        <f t="shared" si="2"/>
        <v>0</v>
      </c>
      <c r="K102" s="71">
        <f t="shared" si="3"/>
        <v>0</v>
      </c>
      <c r="L102" s="71"/>
      <c r="M102" s="98" t="s">
        <v>2893</v>
      </c>
    </row>
    <row r="103" spans="2:13" s="50" customFormat="1" ht="18.5">
      <c r="B103" s="99" t="s">
        <v>41</v>
      </c>
      <c r="C103" s="94" t="s">
        <v>6540</v>
      </c>
      <c r="D103" s="95" t="s">
        <v>6548</v>
      </c>
      <c r="E103" s="96">
        <v>7.25</v>
      </c>
      <c r="F103" s="96">
        <v>3.95</v>
      </c>
      <c r="G103" s="97"/>
      <c r="H103" s="97"/>
      <c r="I103" s="97"/>
      <c r="J103" s="97">
        <f t="shared" si="2"/>
        <v>0</v>
      </c>
      <c r="K103" s="71">
        <f t="shared" si="3"/>
        <v>0</v>
      </c>
      <c r="L103" s="71"/>
      <c r="M103" s="98" t="s">
        <v>2892</v>
      </c>
    </row>
    <row r="104" spans="2:13" s="50" customFormat="1" ht="18.5">
      <c r="B104" s="99" t="s">
        <v>5237</v>
      </c>
      <c r="C104" s="94" t="s">
        <v>6682</v>
      </c>
      <c r="D104" s="95" t="s">
        <v>6548</v>
      </c>
      <c r="E104" s="96">
        <v>24.5</v>
      </c>
      <c r="F104" s="96">
        <v>13.23</v>
      </c>
      <c r="G104" s="97"/>
      <c r="H104" s="97"/>
      <c r="I104" s="97"/>
      <c r="J104" s="97">
        <f t="shared" si="2"/>
        <v>0</v>
      </c>
      <c r="K104" s="71">
        <f t="shared" si="3"/>
        <v>0</v>
      </c>
      <c r="L104" s="71"/>
      <c r="M104" s="98" t="s">
        <v>2895</v>
      </c>
    </row>
    <row r="105" spans="2:13" s="50" customFormat="1" ht="18.5">
      <c r="B105" s="99" t="s">
        <v>42</v>
      </c>
      <c r="C105" s="94" t="s">
        <v>6540</v>
      </c>
      <c r="D105" s="95" t="s">
        <v>6548</v>
      </c>
      <c r="E105" s="96">
        <v>7.25</v>
      </c>
      <c r="F105" s="96">
        <v>3.95</v>
      </c>
      <c r="G105" s="97"/>
      <c r="H105" s="97"/>
      <c r="I105" s="97"/>
      <c r="J105" s="97">
        <f t="shared" si="2"/>
        <v>0</v>
      </c>
      <c r="K105" s="71">
        <f t="shared" si="3"/>
        <v>0</v>
      </c>
      <c r="L105" s="71"/>
      <c r="M105" s="98" t="s">
        <v>2894</v>
      </c>
    </row>
    <row r="106" spans="2:13" s="50" customFormat="1" ht="18.5">
      <c r="B106" s="99" t="s">
        <v>5238</v>
      </c>
      <c r="C106" s="94" t="s">
        <v>6682</v>
      </c>
      <c r="D106" s="95" t="s">
        <v>6548</v>
      </c>
      <c r="E106" s="96">
        <v>24.5</v>
      </c>
      <c r="F106" s="96">
        <v>13.23</v>
      </c>
      <c r="G106" s="97"/>
      <c r="H106" s="97"/>
      <c r="I106" s="97"/>
      <c r="J106" s="97">
        <f t="shared" si="2"/>
        <v>0</v>
      </c>
      <c r="K106" s="71">
        <f t="shared" si="3"/>
        <v>0</v>
      </c>
      <c r="L106" s="71"/>
      <c r="M106" s="98" t="s">
        <v>2897</v>
      </c>
    </row>
    <row r="107" spans="2:13" s="50" customFormat="1" ht="18.5">
      <c r="B107" s="99" t="s">
        <v>43</v>
      </c>
      <c r="C107" s="94" t="s">
        <v>6540</v>
      </c>
      <c r="D107" s="95" t="s">
        <v>6548</v>
      </c>
      <c r="E107" s="96">
        <v>7.25</v>
      </c>
      <c r="F107" s="96">
        <v>3.95</v>
      </c>
      <c r="G107" s="97"/>
      <c r="H107" s="97"/>
      <c r="I107" s="97"/>
      <c r="J107" s="97">
        <f t="shared" si="2"/>
        <v>0</v>
      </c>
      <c r="K107" s="71">
        <f t="shared" si="3"/>
        <v>0</v>
      </c>
      <c r="L107" s="71"/>
      <c r="M107" s="98" t="s">
        <v>2896</v>
      </c>
    </row>
    <row r="108" spans="2:13" s="50" customFormat="1" ht="18.5">
      <c r="B108" s="99" t="s">
        <v>5239</v>
      </c>
      <c r="C108" s="94" t="s">
        <v>6682</v>
      </c>
      <c r="D108" s="95" t="s">
        <v>6548</v>
      </c>
      <c r="E108" s="96">
        <v>24.5</v>
      </c>
      <c r="F108" s="96">
        <v>13.23</v>
      </c>
      <c r="G108" s="97"/>
      <c r="H108" s="97"/>
      <c r="I108" s="97"/>
      <c r="J108" s="97">
        <f t="shared" si="2"/>
        <v>0</v>
      </c>
      <c r="K108" s="71">
        <f t="shared" si="3"/>
        <v>0</v>
      </c>
      <c r="L108" s="71"/>
      <c r="M108" s="98" t="s">
        <v>2899</v>
      </c>
    </row>
    <row r="109" spans="2:13" s="50" customFormat="1" ht="18.5">
      <c r="B109" s="99" t="s">
        <v>44</v>
      </c>
      <c r="C109" s="94" t="s">
        <v>6540</v>
      </c>
      <c r="D109" s="95" t="s">
        <v>6548</v>
      </c>
      <c r="E109" s="96">
        <v>7.25</v>
      </c>
      <c r="F109" s="96">
        <v>3.95</v>
      </c>
      <c r="G109" s="97"/>
      <c r="H109" s="97"/>
      <c r="I109" s="97"/>
      <c r="J109" s="97">
        <f t="shared" si="2"/>
        <v>0</v>
      </c>
      <c r="K109" s="71">
        <f t="shared" si="3"/>
        <v>0</v>
      </c>
      <c r="L109" s="71"/>
      <c r="M109" s="98" t="s">
        <v>2898</v>
      </c>
    </row>
    <row r="110" spans="2:13" s="50" customFormat="1" ht="18.5">
      <c r="B110" s="99" t="s">
        <v>5240</v>
      </c>
      <c r="C110" s="94" t="s">
        <v>6682</v>
      </c>
      <c r="D110" s="95" t="s">
        <v>6549</v>
      </c>
      <c r="E110" s="96">
        <v>21.5</v>
      </c>
      <c r="F110" s="96">
        <v>11.55</v>
      </c>
      <c r="G110" s="97"/>
      <c r="H110" s="97"/>
      <c r="I110" s="97"/>
      <c r="J110" s="97">
        <f t="shared" si="2"/>
        <v>0</v>
      </c>
      <c r="K110" s="71">
        <f t="shared" si="3"/>
        <v>0</v>
      </c>
      <c r="L110" s="71"/>
      <c r="M110" s="98" t="s">
        <v>2901</v>
      </c>
    </row>
    <row r="111" spans="2:13" s="50" customFormat="1" ht="18.5">
      <c r="B111" s="102" t="s">
        <v>45</v>
      </c>
      <c r="C111" s="94" t="s">
        <v>6540</v>
      </c>
      <c r="D111" s="95" t="s">
        <v>6549</v>
      </c>
      <c r="E111" s="96">
        <v>6.5</v>
      </c>
      <c r="F111" s="96">
        <v>3.5</v>
      </c>
      <c r="G111" s="97"/>
      <c r="H111" s="97"/>
      <c r="I111" s="97"/>
      <c r="J111" s="97">
        <f t="shared" si="2"/>
        <v>0</v>
      </c>
      <c r="K111" s="71">
        <f t="shared" si="3"/>
        <v>0</v>
      </c>
      <c r="L111" s="71"/>
      <c r="M111" s="98" t="s">
        <v>2900</v>
      </c>
    </row>
    <row r="112" spans="2:13" s="50" customFormat="1" ht="18.5">
      <c r="B112" s="99" t="s">
        <v>5241</v>
      </c>
      <c r="C112" s="94" t="s">
        <v>6682</v>
      </c>
      <c r="D112" s="95" t="s">
        <v>6549</v>
      </c>
      <c r="E112" s="96">
        <v>21.5</v>
      </c>
      <c r="F112" s="96">
        <v>11.55</v>
      </c>
      <c r="G112" s="97"/>
      <c r="H112" s="97"/>
      <c r="I112" s="97"/>
      <c r="J112" s="97">
        <f t="shared" si="2"/>
        <v>0</v>
      </c>
      <c r="K112" s="71">
        <f t="shared" si="3"/>
        <v>0</v>
      </c>
      <c r="L112" s="71"/>
      <c r="M112" s="98" t="s">
        <v>2903</v>
      </c>
    </row>
    <row r="113" spans="2:13" s="50" customFormat="1" ht="18.5">
      <c r="B113" s="99" t="s">
        <v>46</v>
      </c>
      <c r="C113" s="94" t="s">
        <v>6540</v>
      </c>
      <c r="D113" s="95" t="s">
        <v>6549</v>
      </c>
      <c r="E113" s="96">
        <v>6.5</v>
      </c>
      <c r="F113" s="96">
        <v>3.5</v>
      </c>
      <c r="G113" s="97"/>
      <c r="H113" s="97"/>
      <c r="I113" s="97"/>
      <c r="J113" s="97">
        <f t="shared" si="2"/>
        <v>0</v>
      </c>
      <c r="K113" s="71">
        <f t="shared" si="3"/>
        <v>0</v>
      </c>
      <c r="L113" s="71"/>
      <c r="M113" s="98" t="s">
        <v>2902</v>
      </c>
    </row>
    <row r="114" spans="2:13" s="50" customFormat="1" ht="18.5">
      <c r="B114" s="99" t="s">
        <v>5242</v>
      </c>
      <c r="C114" s="94" t="s">
        <v>6682</v>
      </c>
      <c r="D114" s="95" t="s">
        <v>6549</v>
      </c>
      <c r="E114" s="96">
        <v>21.5</v>
      </c>
      <c r="F114" s="96">
        <v>11.55</v>
      </c>
      <c r="G114" s="97"/>
      <c r="H114" s="97"/>
      <c r="I114" s="97"/>
      <c r="J114" s="97">
        <f t="shared" si="2"/>
        <v>0</v>
      </c>
      <c r="K114" s="71">
        <f t="shared" si="3"/>
        <v>0</v>
      </c>
      <c r="L114" s="71"/>
      <c r="M114" s="98" t="s">
        <v>2905</v>
      </c>
    </row>
    <row r="115" spans="2:13" s="50" customFormat="1" ht="18.5">
      <c r="B115" s="99" t="s">
        <v>47</v>
      </c>
      <c r="C115" s="94" t="s">
        <v>6540</v>
      </c>
      <c r="D115" s="95" t="s">
        <v>6549</v>
      </c>
      <c r="E115" s="96">
        <v>6.5</v>
      </c>
      <c r="F115" s="96">
        <v>3.5</v>
      </c>
      <c r="G115" s="97"/>
      <c r="H115" s="97"/>
      <c r="I115" s="97"/>
      <c r="J115" s="97">
        <f t="shared" si="2"/>
        <v>0</v>
      </c>
      <c r="K115" s="71">
        <f t="shared" si="3"/>
        <v>0</v>
      </c>
      <c r="L115" s="71"/>
      <c r="M115" s="98" t="s">
        <v>2904</v>
      </c>
    </row>
    <row r="116" spans="2:13" s="50" customFormat="1" ht="18.5">
      <c r="B116" s="99" t="s">
        <v>5243</v>
      </c>
      <c r="C116" s="94" t="s">
        <v>6682</v>
      </c>
      <c r="D116" s="95" t="s">
        <v>6549</v>
      </c>
      <c r="E116" s="96">
        <v>21.5</v>
      </c>
      <c r="F116" s="96">
        <v>11.55</v>
      </c>
      <c r="G116" s="97"/>
      <c r="H116" s="97"/>
      <c r="I116" s="97"/>
      <c r="J116" s="97">
        <f t="shared" si="2"/>
        <v>0</v>
      </c>
      <c r="K116" s="71">
        <f t="shared" si="3"/>
        <v>0</v>
      </c>
      <c r="L116" s="71"/>
      <c r="M116" s="98" t="s">
        <v>2907</v>
      </c>
    </row>
    <row r="117" spans="2:13" s="50" customFormat="1" ht="18.5">
      <c r="B117" s="99" t="s">
        <v>48</v>
      </c>
      <c r="C117" s="94" t="s">
        <v>6540</v>
      </c>
      <c r="D117" s="95" t="s">
        <v>6549</v>
      </c>
      <c r="E117" s="96">
        <v>6.5</v>
      </c>
      <c r="F117" s="96">
        <v>3.5</v>
      </c>
      <c r="G117" s="97"/>
      <c r="H117" s="97"/>
      <c r="I117" s="97"/>
      <c r="J117" s="97">
        <f t="shared" si="2"/>
        <v>0</v>
      </c>
      <c r="K117" s="71">
        <f t="shared" si="3"/>
        <v>0</v>
      </c>
      <c r="L117" s="71"/>
      <c r="M117" s="98" t="s">
        <v>2906</v>
      </c>
    </row>
    <row r="118" spans="2:13" s="50" customFormat="1" ht="18.5">
      <c r="B118" s="99" t="s">
        <v>5244</v>
      </c>
      <c r="C118" s="94" t="s">
        <v>6682</v>
      </c>
      <c r="D118" s="95" t="s">
        <v>6549</v>
      </c>
      <c r="E118" s="96">
        <v>21.5</v>
      </c>
      <c r="F118" s="96">
        <v>11.55</v>
      </c>
      <c r="G118" s="97"/>
      <c r="H118" s="97"/>
      <c r="I118" s="97"/>
      <c r="J118" s="97">
        <f t="shared" si="2"/>
        <v>0</v>
      </c>
      <c r="K118" s="71">
        <f t="shared" si="3"/>
        <v>0</v>
      </c>
      <c r="L118" s="71"/>
      <c r="M118" s="98" t="s">
        <v>2909</v>
      </c>
    </row>
    <row r="119" spans="2:13" s="50" customFormat="1" ht="18.5">
      <c r="B119" s="99" t="s">
        <v>49</v>
      </c>
      <c r="C119" s="94" t="s">
        <v>6540</v>
      </c>
      <c r="D119" s="95" t="s">
        <v>6549</v>
      </c>
      <c r="E119" s="96">
        <v>6.5</v>
      </c>
      <c r="F119" s="96">
        <v>3.5</v>
      </c>
      <c r="G119" s="97"/>
      <c r="H119" s="97"/>
      <c r="I119" s="97"/>
      <c r="J119" s="97">
        <f t="shared" si="2"/>
        <v>0</v>
      </c>
      <c r="K119" s="71">
        <f t="shared" si="3"/>
        <v>0</v>
      </c>
      <c r="L119" s="71"/>
      <c r="M119" s="98" t="s">
        <v>2908</v>
      </c>
    </row>
    <row r="120" spans="2:13" s="50" customFormat="1" ht="18.5">
      <c r="B120" s="99" t="s">
        <v>5245</v>
      </c>
      <c r="C120" s="94" t="s">
        <v>6682</v>
      </c>
      <c r="D120" s="95" t="s">
        <v>6549</v>
      </c>
      <c r="E120" s="96">
        <v>21.5</v>
      </c>
      <c r="F120" s="96">
        <v>11.55</v>
      </c>
      <c r="G120" s="97"/>
      <c r="H120" s="97"/>
      <c r="I120" s="97"/>
      <c r="J120" s="97">
        <f t="shared" si="2"/>
        <v>0</v>
      </c>
      <c r="K120" s="71">
        <f t="shared" si="3"/>
        <v>0</v>
      </c>
      <c r="L120" s="71"/>
      <c r="M120" s="98" t="s">
        <v>2911</v>
      </c>
    </row>
    <row r="121" spans="2:13" s="50" customFormat="1" ht="18.5">
      <c r="B121" s="99" t="s">
        <v>50</v>
      </c>
      <c r="C121" s="94" t="s">
        <v>6540</v>
      </c>
      <c r="D121" s="95" t="s">
        <v>6549</v>
      </c>
      <c r="E121" s="96">
        <v>6.5</v>
      </c>
      <c r="F121" s="96">
        <v>3.5</v>
      </c>
      <c r="G121" s="97"/>
      <c r="H121" s="97"/>
      <c r="I121" s="97"/>
      <c r="J121" s="97">
        <f t="shared" si="2"/>
        <v>0</v>
      </c>
      <c r="K121" s="71">
        <f t="shared" si="3"/>
        <v>0</v>
      </c>
      <c r="L121" s="71"/>
      <c r="M121" s="98" t="s">
        <v>2910</v>
      </c>
    </row>
    <row r="122" spans="2:13" s="50" customFormat="1" ht="18.5">
      <c r="B122" s="93" t="s">
        <v>5246</v>
      </c>
      <c r="C122" s="94" t="s">
        <v>6682</v>
      </c>
      <c r="D122" s="95" t="s">
        <v>6549</v>
      </c>
      <c r="E122" s="96">
        <v>21.5</v>
      </c>
      <c r="F122" s="96">
        <v>11.55</v>
      </c>
      <c r="G122" s="97"/>
      <c r="H122" s="97"/>
      <c r="I122" s="97"/>
      <c r="J122" s="97">
        <f t="shared" si="2"/>
        <v>0</v>
      </c>
      <c r="K122" s="71">
        <f t="shared" si="3"/>
        <v>0</v>
      </c>
      <c r="L122" s="71"/>
      <c r="M122" s="98" t="s">
        <v>2913</v>
      </c>
    </row>
    <row r="123" spans="2:13" s="50" customFormat="1" ht="18.5">
      <c r="B123" s="93" t="s">
        <v>51</v>
      </c>
      <c r="C123" s="94" t="s">
        <v>6540</v>
      </c>
      <c r="D123" s="95" t="s">
        <v>6549</v>
      </c>
      <c r="E123" s="96">
        <v>6.5</v>
      </c>
      <c r="F123" s="96">
        <v>3.5</v>
      </c>
      <c r="G123" s="97"/>
      <c r="H123" s="97"/>
      <c r="I123" s="97"/>
      <c r="J123" s="97">
        <f t="shared" si="2"/>
        <v>0</v>
      </c>
      <c r="K123" s="71">
        <f t="shared" si="3"/>
        <v>0</v>
      </c>
      <c r="L123" s="71"/>
      <c r="M123" s="98" t="s">
        <v>2912</v>
      </c>
    </row>
    <row r="124" spans="2:13" s="50" customFormat="1" ht="18.5">
      <c r="B124" s="99" t="s">
        <v>5247</v>
      </c>
      <c r="C124" s="94" t="s">
        <v>6682</v>
      </c>
      <c r="D124" s="95" t="s">
        <v>6550</v>
      </c>
      <c r="E124" s="96">
        <v>21.5</v>
      </c>
      <c r="F124" s="96">
        <v>11.55</v>
      </c>
      <c r="G124" s="97"/>
      <c r="H124" s="97"/>
      <c r="I124" s="97"/>
      <c r="J124" s="97">
        <f t="shared" si="2"/>
        <v>0</v>
      </c>
      <c r="K124" s="71">
        <f t="shared" si="3"/>
        <v>0</v>
      </c>
      <c r="L124" s="71"/>
      <c r="M124" s="98" t="s">
        <v>2915</v>
      </c>
    </row>
    <row r="125" spans="2:13" s="50" customFormat="1" ht="18.5">
      <c r="B125" s="102" t="s">
        <v>52</v>
      </c>
      <c r="C125" s="94" t="s">
        <v>6540</v>
      </c>
      <c r="D125" s="95" t="s">
        <v>6550</v>
      </c>
      <c r="E125" s="96">
        <v>6.5</v>
      </c>
      <c r="F125" s="96">
        <v>3.5</v>
      </c>
      <c r="G125" s="97"/>
      <c r="H125" s="97"/>
      <c r="I125" s="97"/>
      <c r="J125" s="97">
        <f t="shared" si="2"/>
        <v>0</v>
      </c>
      <c r="K125" s="71">
        <f t="shared" si="3"/>
        <v>0</v>
      </c>
      <c r="L125" s="71"/>
      <c r="M125" s="98" t="s">
        <v>2914</v>
      </c>
    </row>
    <row r="126" spans="2:13" s="50" customFormat="1" ht="18.5">
      <c r="B126" s="99" t="s">
        <v>5248</v>
      </c>
      <c r="C126" s="94" t="s">
        <v>6682</v>
      </c>
      <c r="D126" s="95" t="s">
        <v>6550</v>
      </c>
      <c r="E126" s="96">
        <v>21.5</v>
      </c>
      <c r="F126" s="96">
        <v>11.55</v>
      </c>
      <c r="G126" s="97"/>
      <c r="H126" s="97"/>
      <c r="I126" s="97"/>
      <c r="J126" s="97">
        <f t="shared" si="2"/>
        <v>0</v>
      </c>
      <c r="K126" s="71">
        <f t="shared" si="3"/>
        <v>0</v>
      </c>
      <c r="L126" s="71"/>
      <c r="M126" s="98" t="s">
        <v>2917</v>
      </c>
    </row>
    <row r="127" spans="2:13" s="50" customFormat="1" ht="18.5">
      <c r="B127" s="99" t="s">
        <v>53</v>
      </c>
      <c r="C127" s="94" t="s">
        <v>6540</v>
      </c>
      <c r="D127" s="95" t="s">
        <v>6550</v>
      </c>
      <c r="E127" s="96">
        <v>6.5</v>
      </c>
      <c r="F127" s="96">
        <v>3.5</v>
      </c>
      <c r="G127" s="97"/>
      <c r="H127" s="97"/>
      <c r="I127" s="97"/>
      <c r="J127" s="97">
        <f t="shared" si="2"/>
        <v>0</v>
      </c>
      <c r="K127" s="71">
        <f t="shared" si="3"/>
        <v>0</v>
      </c>
      <c r="L127" s="71"/>
      <c r="M127" s="98" t="s">
        <v>2916</v>
      </c>
    </row>
    <row r="128" spans="2:13" s="50" customFormat="1" ht="18.5">
      <c r="B128" s="99" t="s">
        <v>5249</v>
      </c>
      <c r="C128" s="94" t="s">
        <v>6682</v>
      </c>
      <c r="D128" s="95" t="s">
        <v>6550</v>
      </c>
      <c r="E128" s="96">
        <v>21.5</v>
      </c>
      <c r="F128" s="96">
        <v>11.55</v>
      </c>
      <c r="G128" s="97"/>
      <c r="H128" s="97"/>
      <c r="I128" s="97"/>
      <c r="J128" s="97">
        <f t="shared" si="2"/>
        <v>0</v>
      </c>
      <c r="K128" s="71">
        <f t="shared" si="3"/>
        <v>0</v>
      </c>
      <c r="L128" s="71"/>
      <c r="M128" s="98" t="s">
        <v>2919</v>
      </c>
    </row>
    <row r="129" spans="2:13" s="50" customFormat="1" ht="18.5">
      <c r="B129" s="99" t="s">
        <v>54</v>
      </c>
      <c r="C129" s="94" t="s">
        <v>6540</v>
      </c>
      <c r="D129" s="95" t="s">
        <v>6550</v>
      </c>
      <c r="E129" s="96">
        <v>6.5</v>
      </c>
      <c r="F129" s="96">
        <v>3.5</v>
      </c>
      <c r="G129" s="97"/>
      <c r="H129" s="97"/>
      <c r="I129" s="97"/>
      <c r="J129" s="97">
        <f t="shared" si="2"/>
        <v>0</v>
      </c>
      <c r="K129" s="71">
        <f t="shared" si="3"/>
        <v>0</v>
      </c>
      <c r="L129" s="71"/>
      <c r="M129" s="98" t="s">
        <v>2918</v>
      </c>
    </row>
    <row r="130" spans="2:13" s="50" customFormat="1" ht="18.5">
      <c r="B130" s="99" t="s">
        <v>5250</v>
      </c>
      <c r="C130" s="94" t="s">
        <v>6682</v>
      </c>
      <c r="D130" s="95" t="s">
        <v>6550</v>
      </c>
      <c r="E130" s="96">
        <v>21.5</v>
      </c>
      <c r="F130" s="96">
        <v>11.55</v>
      </c>
      <c r="G130" s="97"/>
      <c r="H130" s="97"/>
      <c r="I130" s="97"/>
      <c r="J130" s="97">
        <f t="shared" si="2"/>
        <v>0</v>
      </c>
      <c r="K130" s="71">
        <f t="shared" si="3"/>
        <v>0</v>
      </c>
      <c r="L130" s="71"/>
      <c r="M130" s="98" t="s">
        <v>2921</v>
      </c>
    </row>
    <row r="131" spans="2:13" s="50" customFormat="1" ht="18.5">
      <c r="B131" s="99" t="s">
        <v>55</v>
      </c>
      <c r="C131" s="94" t="s">
        <v>6540</v>
      </c>
      <c r="D131" s="95" t="s">
        <v>6550</v>
      </c>
      <c r="E131" s="96">
        <v>6.5</v>
      </c>
      <c r="F131" s="96">
        <v>3.5</v>
      </c>
      <c r="G131" s="97"/>
      <c r="H131" s="97"/>
      <c r="I131" s="97"/>
      <c r="J131" s="97">
        <f t="shared" si="2"/>
        <v>0</v>
      </c>
      <c r="K131" s="71">
        <f t="shared" si="3"/>
        <v>0</v>
      </c>
      <c r="L131" s="71"/>
      <c r="M131" s="98" t="s">
        <v>2920</v>
      </c>
    </row>
    <row r="132" spans="2:13" s="50" customFormat="1" ht="18.5">
      <c r="B132" s="99" t="s">
        <v>5251</v>
      </c>
      <c r="C132" s="94" t="s">
        <v>6682</v>
      </c>
      <c r="D132" s="95" t="s">
        <v>6550</v>
      </c>
      <c r="E132" s="96">
        <v>21.5</v>
      </c>
      <c r="F132" s="96">
        <v>11.55</v>
      </c>
      <c r="G132" s="97"/>
      <c r="H132" s="97"/>
      <c r="I132" s="97"/>
      <c r="J132" s="97">
        <f t="shared" si="2"/>
        <v>0</v>
      </c>
      <c r="K132" s="71">
        <f t="shared" si="3"/>
        <v>0</v>
      </c>
      <c r="L132" s="71"/>
      <c r="M132" s="98" t="s">
        <v>2923</v>
      </c>
    </row>
    <row r="133" spans="2:13" s="50" customFormat="1" ht="18.5">
      <c r="B133" s="99" t="s">
        <v>56</v>
      </c>
      <c r="C133" s="94" t="s">
        <v>6540</v>
      </c>
      <c r="D133" s="95" t="s">
        <v>6550</v>
      </c>
      <c r="E133" s="96">
        <v>6.5</v>
      </c>
      <c r="F133" s="96">
        <v>3.5</v>
      </c>
      <c r="G133" s="97"/>
      <c r="H133" s="97"/>
      <c r="I133" s="97"/>
      <c r="J133" s="97">
        <f t="shared" si="2"/>
        <v>0</v>
      </c>
      <c r="K133" s="71">
        <f t="shared" si="3"/>
        <v>0</v>
      </c>
      <c r="L133" s="71"/>
      <c r="M133" s="98" t="s">
        <v>2922</v>
      </c>
    </row>
    <row r="134" spans="2:13" s="50" customFormat="1" ht="18.5">
      <c r="B134" s="99" t="s">
        <v>5252</v>
      </c>
      <c r="C134" s="94" t="s">
        <v>6682</v>
      </c>
      <c r="D134" s="95" t="s">
        <v>6550</v>
      </c>
      <c r="E134" s="96">
        <v>21.5</v>
      </c>
      <c r="F134" s="96">
        <v>11.55</v>
      </c>
      <c r="G134" s="97"/>
      <c r="H134" s="97"/>
      <c r="I134" s="97"/>
      <c r="J134" s="97">
        <f t="shared" si="2"/>
        <v>0</v>
      </c>
      <c r="K134" s="71">
        <f t="shared" si="3"/>
        <v>0</v>
      </c>
      <c r="L134" s="71"/>
      <c r="M134" s="98" t="s">
        <v>2925</v>
      </c>
    </row>
    <row r="135" spans="2:13" s="50" customFormat="1" ht="18.5">
      <c r="B135" s="99" t="s">
        <v>57</v>
      </c>
      <c r="C135" s="94" t="s">
        <v>6540</v>
      </c>
      <c r="D135" s="95" t="s">
        <v>6550</v>
      </c>
      <c r="E135" s="96">
        <v>6.5</v>
      </c>
      <c r="F135" s="96">
        <v>3.5</v>
      </c>
      <c r="G135" s="97"/>
      <c r="H135" s="97"/>
      <c r="I135" s="97"/>
      <c r="J135" s="97">
        <f t="shared" si="2"/>
        <v>0</v>
      </c>
      <c r="K135" s="71">
        <f t="shared" si="3"/>
        <v>0</v>
      </c>
      <c r="L135" s="71"/>
      <c r="M135" s="98" t="s">
        <v>2924</v>
      </c>
    </row>
    <row r="136" spans="2:13" s="50" customFormat="1" ht="18.5">
      <c r="B136" s="93" t="s">
        <v>5253</v>
      </c>
      <c r="C136" s="94" t="s">
        <v>6682</v>
      </c>
      <c r="D136" s="95" t="s">
        <v>6550</v>
      </c>
      <c r="E136" s="96">
        <v>21.5</v>
      </c>
      <c r="F136" s="96">
        <v>11.55</v>
      </c>
      <c r="G136" s="97"/>
      <c r="H136" s="97"/>
      <c r="I136" s="97"/>
      <c r="J136" s="97">
        <f t="shared" si="2"/>
        <v>0</v>
      </c>
      <c r="K136" s="71">
        <f t="shared" si="3"/>
        <v>0</v>
      </c>
      <c r="L136" s="71"/>
      <c r="M136" s="98" t="s">
        <v>2927</v>
      </c>
    </row>
    <row r="137" spans="2:13" s="50" customFormat="1" ht="18.5">
      <c r="B137" s="93" t="s">
        <v>58</v>
      </c>
      <c r="C137" s="94" t="s">
        <v>6540</v>
      </c>
      <c r="D137" s="95" t="s">
        <v>6550</v>
      </c>
      <c r="E137" s="96">
        <v>6.5</v>
      </c>
      <c r="F137" s="96">
        <v>3.5</v>
      </c>
      <c r="G137" s="97"/>
      <c r="H137" s="97"/>
      <c r="I137" s="97"/>
      <c r="J137" s="97">
        <f t="shared" si="2"/>
        <v>0</v>
      </c>
      <c r="K137" s="71">
        <f t="shared" si="3"/>
        <v>0</v>
      </c>
      <c r="L137" s="71"/>
      <c r="M137" s="98" t="s">
        <v>2926</v>
      </c>
    </row>
    <row r="138" spans="2:13" s="50" customFormat="1" ht="18.5">
      <c r="B138" s="99" t="s">
        <v>5254</v>
      </c>
      <c r="C138" s="94" t="s">
        <v>6682</v>
      </c>
      <c r="D138" s="95" t="s">
        <v>6551</v>
      </c>
      <c r="E138" s="96">
        <v>21.5</v>
      </c>
      <c r="F138" s="96">
        <v>11.55</v>
      </c>
      <c r="G138" s="97"/>
      <c r="H138" s="97"/>
      <c r="I138" s="97"/>
      <c r="J138" s="97">
        <f t="shared" si="2"/>
        <v>0</v>
      </c>
      <c r="K138" s="71">
        <f t="shared" si="3"/>
        <v>0</v>
      </c>
      <c r="L138" s="71"/>
      <c r="M138" s="98" t="s">
        <v>2929</v>
      </c>
    </row>
    <row r="139" spans="2:13" s="50" customFormat="1" ht="18.5">
      <c r="B139" s="102" t="s">
        <v>59</v>
      </c>
      <c r="C139" s="94" t="s">
        <v>6540</v>
      </c>
      <c r="D139" s="95" t="s">
        <v>6551</v>
      </c>
      <c r="E139" s="96">
        <v>6.5</v>
      </c>
      <c r="F139" s="96">
        <v>3.5</v>
      </c>
      <c r="G139" s="97"/>
      <c r="H139" s="97"/>
      <c r="I139" s="97"/>
      <c r="J139" s="97">
        <f t="shared" si="2"/>
        <v>0</v>
      </c>
      <c r="K139" s="71">
        <f t="shared" si="3"/>
        <v>0</v>
      </c>
      <c r="L139" s="71"/>
      <c r="M139" s="98" t="s">
        <v>2928</v>
      </c>
    </row>
    <row r="140" spans="2:13" s="50" customFormat="1" ht="18.5">
      <c r="B140" s="99" t="s">
        <v>5255</v>
      </c>
      <c r="C140" s="94" t="s">
        <v>6682</v>
      </c>
      <c r="D140" s="95" t="s">
        <v>6551</v>
      </c>
      <c r="E140" s="96">
        <v>21.5</v>
      </c>
      <c r="F140" s="96">
        <v>11.55</v>
      </c>
      <c r="G140" s="97"/>
      <c r="H140" s="97"/>
      <c r="I140" s="97"/>
      <c r="J140" s="97">
        <f t="shared" si="2"/>
        <v>0</v>
      </c>
      <c r="K140" s="71">
        <f t="shared" si="3"/>
        <v>0</v>
      </c>
      <c r="L140" s="71"/>
      <c r="M140" s="98" t="s">
        <v>2931</v>
      </c>
    </row>
    <row r="141" spans="2:13" s="50" customFormat="1" ht="18.5">
      <c r="B141" s="99" t="s">
        <v>60</v>
      </c>
      <c r="C141" s="94" t="s">
        <v>6540</v>
      </c>
      <c r="D141" s="95" t="s">
        <v>6551</v>
      </c>
      <c r="E141" s="96">
        <v>6.5</v>
      </c>
      <c r="F141" s="96">
        <v>3.5</v>
      </c>
      <c r="G141" s="97"/>
      <c r="H141" s="97"/>
      <c r="I141" s="97"/>
      <c r="J141" s="97">
        <f t="shared" si="2"/>
        <v>0</v>
      </c>
      <c r="K141" s="71">
        <f t="shared" si="3"/>
        <v>0</v>
      </c>
      <c r="L141" s="71"/>
      <c r="M141" s="98" t="s">
        <v>2930</v>
      </c>
    </row>
    <row r="142" spans="2:13" s="50" customFormat="1" ht="18.5">
      <c r="B142" s="99" t="s">
        <v>5256</v>
      </c>
      <c r="C142" s="94" t="s">
        <v>6682</v>
      </c>
      <c r="D142" s="95" t="s">
        <v>6551</v>
      </c>
      <c r="E142" s="96">
        <v>21.5</v>
      </c>
      <c r="F142" s="96">
        <v>11.55</v>
      </c>
      <c r="G142" s="97"/>
      <c r="H142" s="97"/>
      <c r="I142" s="97"/>
      <c r="J142" s="97">
        <f t="shared" si="2"/>
        <v>0</v>
      </c>
      <c r="K142" s="71">
        <f t="shared" si="3"/>
        <v>0</v>
      </c>
      <c r="L142" s="71"/>
      <c r="M142" s="98" t="s">
        <v>2933</v>
      </c>
    </row>
    <row r="143" spans="2:13" s="50" customFormat="1" ht="18.5">
      <c r="B143" s="99" t="s">
        <v>61</v>
      </c>
      <c r="C143" s="94" t="s">
        <v>6540</v>
      </c>
      <c r="D143" s="95" t="s">
        <v>6551</v>
      </c>
      <c r="E143" s="96">
        <v>6.5</v>
      </c>
      <c r="F143" s="96">
        <v>3.5</v>
      </c>
      <c r="G143" s="97"/>
      <c r="H143" s="97"/>
      <c r="I143" s="97"/>
      <c r="J143" s="97">
        <f t="shared" si="2"/>
        <v>0</v>
      </c>
      <c r="K143" s="71">
        <f t="shared" si="3"/>
        <v>0</v>
      </c>
      <c r="L143" s="71"/>
      <c r="M143" s="98" t="s">
        <v>2932</v>
      </c>
    </row>
    <row r="144" spans="2:13" s="50" customFormat="1" ht="18.5">
      <c r="B144" s="99" t="s">
        <v>5257</v>
      </c>
      <c r="C144" s="94" t="s">
        <v>6682</v>
      </c>
      <c r="D144" s="95" t="s">
        <v>6551</v>
      </c>
      <c r="E144" s="96">
        <v>21.5</v>
      </c>
      <c r="F144" s="96">
        <v>11.55</v>
      </c>
      <c r="G144" s="97"/>
      <c r="H144" s="97"/>
      <c r="I144" s="97"/>
      <c r="J144" s="97">
        <f t="shared" si="2"/>
        <v>0</v>
      </c>
      <c r="K144" s="71">
        <f t="shared" si="3"/>
        <v>0</v>
      </c>
      <c r="L144" s="71"/>
      <c r="M144" s="98" t="s">
        <v>2935</v>
      </c>
    </row>
    <row r="145" spans="2:13" s="50" customFormat="1" ht="18.5">
      <c r="B145" s="99" t="s">
        <v>62</v>
      </c>
      <c r="C145" s="94" t="s">
        <v>6540</v>
      </c>
      <c r="D145" s="95" t="s">
        <v>6551</v>
      </c>
      <c r="E145" s="96">
        <v>6.5</v>
      </c>
      <c r="F145" s="96">
        <v>3.5</v>
      </c>
      <c r="G145" s="97"/>
      <c r="H145" s="97"/>
      <c r="I145" s="97"/>
      <c r="J145" s="97">
        <f t="shared" si="2"/>
        <v>0</v>
      </c>
      <c r="K145" s="71">
        <f t="shared" si="3"/>
        <v>0</v>
      </c>
      <c r="L145" s="71"/>
      <c r="M145" s="98" t="s">
        <v>2934</v>
      </c>
    </row>
    <row r="146" spans="2:13" s="50" customFormat="1" ht="18.5">
      <c r="B146" s="99" t="s">
        <v>5258</v>
      </c>
      <c r="C146" s="94" t="s">
        <v>6682</v>
      </c>
      <c r="D146" s="95" t="s">
        <v>6551</v>
      </c>
      <c r="E146" s="96">
        <v>21.5</v>
      </c>
      <c r="F146" s="96">
        <v>11.55</v>
      </c>
      <c r="G146" s="97"/>
      <c r="H146" s="97"/>
      <c r="I146" s="97"/>
      <c r="J146" s="97">
        <f t="shared" si="2"/>
        <v>0</v>
      </c>
      <c r="K146" s="71">
        <f t="shared" si="3"/>
        <v>0</v>
      </c>
      <c r="L146" s="71"/>
      <c r="M146" s="98" t="s">
        <v>2937</v>
      </c>
    </row>
    <row r="147" spans="2:13" s="50" customFormat="1" ht="18.5">
      <c r="B147" s="99" t="s">
        <v>63</v>
      </c>
      <c r="C147" s="94" t="s">
        <v>6540</v>
      </c>
      <c r="D147" s="95" t="s">
        <v>6551</v>
      </c>
      <c r="E147" s="96">
        <v>6.5</v>
      </c>
      <c r="F147" s="96">
        <v>3.5</v>
      </c>
      <c r="G147" s="97"/>
      <c r="H147" s="97"/>
      <c r="I147" s="97"/>
      <c r="J147" s="97">
        <f t="shared" si="2"/>
        <v>0</v>
      </c>
      <c r="K147" s="71">
        <f t="shared" si="3"/>
        <v>0</v>
      </c>
      <c r="L147" s="71"/>
      <c r="M147" s="98" t="s">
        <v>2936</v>
      </c>
    </row>
    <row r="148" spans="2:13" s="50" customFormat="1" ht="18.5">
      <c r="B148" s="99" t="s">
        <v>5259</v>
      </c>
      <c r="C148" s="94" t="s">
        <v>6682</v>
      </c>
      <c r="D148" s="95" t="s">
        <v>6552</v>
      </c>
      <c r="E148" s="96">
        <v>21.5</v>
      </c>
      <c r="F148" s="96">
        <v>11.55</v>
      </c>
      <c r="G148" s="97"/>
      <c r="H148" s="97"/>
      <c r="I148" s="97"/>
      <c r="J148" s="97">
        <f t="shared" si="2"/>
        <v>0</v>
      </c>
      <c r="K148" s="71">
        <f t="shared" si="3"/>
        <v>0</v>
      </c>
      <c r="L148" s="71"/>
      <c r="M148" s="98" t="s">
        <v>2939</v>
      </c>
    </row>
    <row r="149" spans="2:13" s="50" customFormat="1" ht="18.5">
      <c r="B149" s="102" t="s">
        <v>64</v>
      </c>
      <c r="C149" s="94" t="s">
        <v>6540</v>
      </c>
      <c r="D149" s="95" t="s">
        <v>6552</v>
      </c>
      <c r="E149" s="96">
        <v>6.5</v>
      </c>
      <c r="F149" s="96">
        <v>3.5</v>
      </c>
      <c r="G149" s="97"/>
      <c r="H149" s="97"/>
      <c r="I149" s="97"/>
      <c r="J149" s="97">
        <f t="shared" ref="J149:J212" si="4">SUM(G149:I149)</f>
        <v>0</v>
      </c>
      <c r="K149" s="71">
        <f t="shared" ref="K149:K212" si="5">J149*F149</f>
        <v>0</v>
      </c>
      <c r="L149" s="71"/>
      <c r="M149" s="98" t="s">
        <v>2938</v>
      </c>
    </row>
    <row r="150" spans="2:13" s="50" customFormat="1" ht="18.5">
      <c r="B150" s="99" t="s">
        <v>5260</v>
      </c>
      <c r="C150" s="94" t="s">
        <v>6682</v>
      </c>
      <c r="D150" s="95" t="s">
        <v>6552</v>
      </c>
      <c r="E150" s="96">
        <v>21.5</v>
      </c>
      <c r="F150" s="96">
        <v>11.55</v>
      </c>
      <c r="G150" s="97"/>
      <c r="H150" s="97"/>
      <c r="I150" s="97"/>
      <c r="J150" s="97">
        <f t="shared" si="4"/>
        <v>0</v>
      </c>
      <c r="K150" s="71">
        <f t="shared" si="5"/>
        <v>0</v>
      </c>
      <c r="L150" s="71"/>
      <c r="M150" s="98" t="s">
        <v>2941</v>
      </c>
    </row>
    <row r="151" spans="2:13" s="50" customFormat="1" ht="18.5">
      <c r="B151" s="99" t="s">
        <v>65</v>
      </c>
      <c r="C151" s="94" t="s">
        <v>6540</v>
      </c>
      <c r="D151" s="95" t="s">
        <v>6552</v>
      </c>
      <c r="E151" s="96">
        <v>6.5</v>
      </c>
      <c r="F151" s="96">
        <v>3.5</v>
      </c>
      <c r="G151" s="97"/>
      <c r="H151" s="97"/>
      <c r="I151" s="97"/>
      <c r="J151" s="97">
        <f t="shared" si="4"/>
        <v>0</v>
      </c>
      <c r="K151" s="71">
        <f t="shared" si="5"/>
        <v>0</v>
      </c>
      <c r="L151" s="71"/>
      <c r="M151" s="98" t="s">
        <v>2940</v>
      </c>
    </row>
    <row r="152" spans="2:13" s="50" customFormat="1" ht="18.5">
      <c r="B152" s="99" t="s">
        <v>5261</v>
      </c>
      <c r="C152" s="94" t="s">
        <v>6682</v>
      </c>
      <c r="D152" s="95" t="s">
        <v>6552</v>
      </c>
      <c r="E152" s="96">
        <v>21.5</v>
      </c>
      <c r="F152" s="96">
        <v>11.55</v>
      </c>
      <c r="G152" s="97"/>
      <c r="H152" s="97"/>
      <c r="I152" s="97"/>
      <c r="J152" s="97">
        <f t="shared" si="4"/>
        <v>0</v>
      </c>
      <c r="K152" s="71">
        <f t="shared" si="5"/>
        <v>0</v>
      </c>
      <c r="L152" s="71"/>
      <c r="M152" s="98" t="s">
        <v>2943</v>
      </c>
    </row>
    <row r="153" spans="2:13" s="50" customFormat="1" ht="18.5">
      <c r="B153" s="99" t="s">
        <v>66</v>
      </c>
      <c r="C153" s="94" t="s">
        <v>6540</v>
      </c>
      <c r="D153" s="95" t="s">
        <v>6552</v>
      </c>
      <c r="E153" s="96">
        <v>6.5</v>
      </c>
      <c r="F153" s="96">
        <v>3.5</v>
      </c>
      <c r="G153" s="97"/>
      <c r="H153" s="97"/>
      <c r="I153" s="97"/>
      <c r="J153" s="97">
        <f t="shared" si="4"/>
        <v>0</v>
      </c>
      <c r="K153" s="71">
        <f t="shared" si="5"/>
        <v>0</v>
      </c>
      <c r="L153" s="71"/>
      <c r="M153" s="98" t="s">
        <v>2942</v>
      </c>
    </row>
    <row r="154" spans="2:13" s="50" customFormat="1" ht="18.5">
      <c r="B154" s="99" t="s">
        <v>5262</v>
      </c>
      <c r="C154" s="94" t="s">
        <v>6682</v>
      </c>
      <c r="D154" s="95" t="s">
        <v>6552</v>
      </c>
      <c r="E154" s="96">
        <v>21.5</v>
      </c>
      <c r="F154" s="96">
        <v>11.55</v>
      </c>
      <c r="G154" s="97"/>
      <c r="H154" s="97"/>
      <c r="I154" s="97"/>
      <c r="J154" s="97">
        <f t="shared" si="4"/>
        <v>0</v>
      </c>
      <c r="K154" s="71">
        <f t="shared" si="5"/>
        <v>0</v>
      </c>
      <c r="L154" s="71"/>
      <c r="M154" s="98" t="s">
        <v>2945</v>
      </c>
    </row>
    <row r="155" spans="2:13" s="50" customFormat="1" ht="18.5">
      <c r="B155" s="99" t="s">
        <v>67</v>
      </c>
      <c r="C155" s="94" t="s">
        <v>6540</v>
      </c>
      <c r="D155" s="95" t="s">
        <v>6552</v>
      </c>
      <c r="E155" s="96">
        <v>6.5</v>
      </c>
      <c r="F155" s="96">
        <v>3.5</v>
      </c>
      <c r="G155" s="97"/>
      <c r="H155" s="97"/>
      <c r="I155" s="97"/>
      <c r="J155" s="97">
        <f t="shared" si="4"/>
        <v>0</v>
      </c>
      <c r="K155" s="71">
        <f t="shared" si="5"/>
        <v>0</v>
      </c>
      <c r="L155" s="71"/>
      <c r="M155" s="98" t="s">
        <v>2944</v>
      </c>
    </row>
    <row r="156" spans="2:13" s="50" customFormat="1" ht="18.5">
      <c r="B156" s="99" t="s">
        <v>5263</v>
      </c>
      <c r="C156" s="94" t="s">
        <v>6682</v>
      </c>
      <c r="D156" s="95" t="s">
        <v>6552</v>
      </c>
      <c r="E156" s="96">
        <v>21.5</v>
      </c>
      <c r="F156" s="96">
        <v>11.55</v>
      </c>
      <c r="G156" s="97"/>
      <c r="H156" s="97"/>
      <c r="I156" s="97"/>
      <c r="J156" s="97">
        <f t="shared" si="4"/>
        <v>0</v>
      </c>
      <c r="K156" s="71">
        <f t="shared" si="5"/>
        <v>0</v>
      </c>
      <c r="L156" s="71"/>
      <c r="M156" s="98" t="s">
        <v>2947</v>
      </c>
    </row>
    <row r="157" spans="2:13" s="50" customFormat="1" ht="18.5">
      <c r="B157" s="99" t="s">
        <v>68</v>
      </c>
      <c r="C157" s="94" t="s">
        <v>6540</v>
      </c>
      <c r="D157" s="95" t="s">
        <v>6552</v>
      </c>
      <c r="E157" s="96">
        <v>6.5</v>
      </c>
      <c r="F157" s="96">
        <v>3.5</v>
      </c>
      <c r="G157" s="97"/>
      <c r="H157" s="97"/>
      <c r="I157" s="97"/>
      <c r="J157" s="97">
        <f t="shared" si="4"/>
        <v>0</v>
      </c>
      <c r="K157" s="71">
        <f t="shared" si="5"/>
        <v>0</v>
      </c>
      <c r="L157" s="71"/>
      <c r="M157" s="98" t="s">
        <v>2946</v>
      </c>
    </row>
    <row r="158" spans="2:13" s="50" customFormat="1" ht="18.5">
      <c r="B158" s="99" t="s">
        <v>5264</v>
      </c>
      <c r="C158" s="94" t="s">
        <v>6682</v>
      </c>
      <c r="D158" s="95" t="s">
        <v>6552</v>
      </c>
      <c r="E158" s="96">
        <v>21.5</v>
      </c>
      <c r="F158" s="96">
        <v>11.55</v>
      </c>
      <c r="G158" s="97"/>
      <c r="H158" s="97"/>
      <c r="I158" s="97"/>
      <c r="J158" s="97">
        <f t="shared" si="4"/>
        <v>0</v>
      </c>
      <c r="K158" s="71">
        <f t="shared" si="5"/>
        <v>0</v>
      </c>
      <c r="L158" s="71"/>
      <c r="M158" s="98" t="s">
        <v>2949</v>
      </c>
    </row>
    <row r="159" spans="2:13" s="50" customFormat="1" ht="18.5">
      <c r="B159" s="99" t="s">
        <v>69</v>
      </c>
      <c r="C159" s="94" t="s">
        <v>6540</v>
      </c>
      <c r="D159" s="95" t="s">
        <v>6552</v>
      </c>
      <c r="E159" s="96">
        <v>6.5</v>
      </c>
      <c r="F159" s="96">
        <v>3.5</v>
      </c>
      <c r="G159" s="97"/>
      <c r="H159" s="97"/>
      <c r="I159" s="97"/>
      <c r="J159" s="97">
        <f t="shared" si="4"/>
        <v>0</v>
      </c>
      <c r="K159" s="71">
        <f t="shared" si="5"/>
        <v>0</v>
      </c>
      <c r="L159" s="71"/>
      <c r="M159" s="98" t="s">
        <v>2948</v>
      </c>
    </row>
    <row r="160" spans="2:13" s="50" customFormat="1" ht="18.5">
      <c r="B160" s="93" t="s">
        <v>5265</v>
      </c>
      <c r="C160" s="94" t="s">
        <v>6682</v>
      </c>
      <c r="D160" s="95" t="s">
        <v>6552</v>
      </c>
      <c r="E160" s="96">
        <v>21.5</v>
      </c>
      <c r="F160" s="96">
        <v>11.55</v>
      </c>
      <c r="G160" s="97"/>
      <c r="H160" s="97"/>
      <c r="I160" s="97"/>
      <c r="J160" s="97">
        <f t="shared" si="4"/>
        <v>0</v>
      </c>
      <c r="K160" s="71">
        <f t="shared" si="5"/>
        <v>0</v>
      </c>
      <c r="L160" s="71"/>
      <c r="M160" s="98" t="s">
        <v>2951</v>
      </c>
    </row>
    <row r="161" spans="2:13" s="50" customFormat="1" ht="18.5">
      <c r="B161" s="93" t="s">
        <v>70</v>
      </c>
      <c r="C161" s="94" t="s">
        <v>6540</v>
      </c>
      <c r="D161" s="95" t="s">
        <v>6552</v>
      </c>
      <c r="E161" s="96">
        <v>6.5</v>
      </c>
      <c r="F161" s="96">
        <v>3.5</v>
      </c>
      <c r="G161" s="97"/>
      <c r="H161" s="97"/>
      <c r="I161" s="97"/>
      <c r="J161" s="97">
        <f t="shared" si="4"/>
        <v>0</v>
      </c>
      <c r="K161" s="71">
        <f t="shared" si="5"/>
        <v>0</v>
      </c>
      <c r="L161" s="71"/>
      <c r="M161" s="98" t="s">
        <v>2950</v>
      </c>
    </row>
    <row r="162" spans="2:13" s="50" customFormat="1" ht="18.5">
      <c r="B162" s="99" t="s">
        <v>5266</v>
      </c>
      <c r="C162" s="94" t="s">
        <v>6682</v>
      </c>
      <c r="D162" s="95" t="s">
        <v>6552</v>
      </c>
      <c r="E162" s="96">
        <v>21.5</v>
      </c>
      <c r="F162" s="96">
        <v>11.55</v>
      </c>
      <c r="G162" s="97"/>
      <c r="H162" s="97"/>
      <c r="I162" s="97"/>
      <c r="J162" s="97">
        <f t="shared" si="4"/>
        <v>0</v>
      </c>
      <c r="K162" s="71">
        <f t="shared" si="5"/>
        <v>0</v>
      </c>
      <c r="L162" s="71"/>
      <c r="M162" s="98" t="s">
        <v>2953</v>
      </c>
    </row>
    <row r="163" spans="2:13" s="50" customFormat="1" ht="18.5">
      <c r="B163" s="99" t="s">
        <v>71</v>
      </c>
      <c r="C163" s="94" t="s">
        <v>6540</v>
      </c>
      <c r="D163" s="95" t="s">
        <v>6552</v>
      </c>
      <c r="E163" s="96">
        <v>6.5</v>
      </c>
      <c r="F163" s="96">
        <v>3.5</v>
      </c>
      <c r="G163" s="97"/>
      <c r="H163" s="97"/>
      <c r="I163" s="97"/>
      <c r="J163" s="97">
        <f t="shared" si="4"/>
        <v>0</v>
      </c>
      <c r="K163" s="71">
        <f t="shared" si="5"/>
        <v>0</v>
      </c>
      <c r="L163" s="71"/>
      <c r="M163" s="98" t="s">
        <v>2952</v>
      </c>
    </row>
    <row r="164" spans="2:13" s="50" customFormat="1" ht="18.5">
      <c r="B164" s="93" t="s">
        <v>5267</v>
      </c>
      <c r="C164" s="94" t="s">
        <v>6682</v>
      </c>
      <c r="D164" s="95" t="s">
        <v>6552</v>
      </c>
      <c r="E164" s="96">
        <v>21.5</v>
      </c>
      <c r="F164" s="96">
        <v>11.55</v>
      </c>
      <c r="G164" s="97"/>
      <c r="H164" s="97"/>
      <c r="I164" s="97"/>
      <c r="J164" s="97">
        <f t="shared" si="4"/>
        <v>0</v>
      </c>
      <c r="K164" s="71">
        <f t="shared" si="5"/>
        <v>0</v>
      </c>
      <c r="L164" s="71"/>
      <c r="M164" s="98" t="s">
        <v>2955</v>
      </c>
    </row>
    <row r="165" spans="2:13" s="50" customFormat="1" ht="18.5">
      <c r="B165" s="93" t="s">
        <v>72</v>
      </c>
      <c r="C165" s="94" t="s">
        <v>6540</v>
      </c>
      <c r="D165" s="95" t="s">
        <v>6552</v>
      </c>
      <c r="E165" s="96">
        <v>6.5</v>
      </c>
      <c r="F165" s="96">
        <v>3.5</v>
      </c>
      <c r="G165" s="97"/>
      <c r="H165" s="97"/>
      <c r="I165" s="97"/>
      <c r="J165" s="97">
        <f t="shared" si="4"/>
        <v>0</v>
      </c>
      <c r="K165" s="71">
        <f t="shared" si="5"/>
        <v>0</v>
      </c>
      <c r="L165" s="71"/>
      <c r="M165" s="98" t="s">
        <v>2954</v>
      </c>
    </row>
    <row r="166" spans="2:13" s="50" customFormat="1" ht="18.5">
      <c r="B166" s="99" t="s">
        <v>5268</v>
      </c>
      <c r="C166" s="94" t="s">
        <v>6682</v>
      </c>
      <c r="D166" s="95" t="s">
        <v>6553</v>
      </c>
      <c r="E166" s="96">
        <v>21.5</v>
      </c>
      <c r="F166" s="96">
        <v>11.55</v>
      </c>
      <c r="G166" s="97"/>
      <c r="H166" s="97"/>
      <c r="I166" s="97"/>
      <c r="J166" s="97">
        <f t="shared" si="4"/>
        <v>0</v>
      </c>
      <c r="K166" s="71">
        <f t="shared" si="5"/>
        <v>0</v>
      </c>
      <c r="L166" s="71"/>
      <c r="M166" s="98" t="s">
        <v>2957</v>
      </c>
    </row>
    <row r="167" spans="2:13" s="50" customFormat="1" ht="18.5">
      <c r="B167" s="99" t="s">
        <v>73</v>
      </c>
      <c r="C167" s="94" t="s">
        <v>6540</v>
      </c>
      <c r="D167" s="95" t="s">
        <v>6553</v>
      </c>
      <c r="E167" s="96">
        <v>6.5</v>
      </c>
      <c r="F167" s="96">
        <v>3.5</v>
      </c>
      <c r="G167" s="97"/>
      <c r="H167" s="97"/>
      <c r="I167" s="97"/>
      <c r="J167" s="97">
        <f t="shared" si="4"/>
        <v>0</v>
      </c>
      <c r="K167" s="71">
        <f t="shared" si="5"/>
        <v>0</v>
      </c>
      <c r="L167" s="71"/>
      <c r="M167" s="98" t="s">
        <v>2956</v>
      </c>
    </row>
    <row r="168" spans="2:13" s="50" customFormat="1" ht="18.5">
      <c r="B168" s="99" t="s">
        <v>5269</v>
      </c>
      <c r="C168" s="94" t="s">
        <v>6682</v>
      </c>
      <c r="D168" s="95" t="s">
        <v>6553</v>
      </c>
      <c r="E168" s="96">
        <v>21.5</v>
      </c>
      <c r="F168" s="96">
        <v>11.55</v>
      </c>
      <c r="G168" s="97"/>
      <c r="H168" s="97"/>
      <c r="I168" s="97"/>
      <c r="J168" s="97">
        <f t="shared" si="4"/>
        <v>0</v>
      </c>
      <c r="K168" s="71">
        <f t="shared" si="5"/>
        <v>0</v>
      </c>
      <c r="L168" s="71"/>
      <c r="M168" s="98" t="s">
        <v>2959</v>
      </c>
    </row>
    <row r="169" spans="2:13" s="50" customFormat="1" ht="18.5">
      <c r="B169" s="99" t="s">
        <v>74</v>
      </c>
      <c r="C169" s="94" t="s">
        <v>6540</v>
      </c>
      <c r="D169" s="95" t="s">
        <v>6553</v>
      </c>
      <c r="E169" s="96">
        <v>6.5</v>
      </c>
      <c r="F169" s="96">
        <v>3.5</v>
      </c>
      <c r="G169" s="97"/>
      <c r="H169" s="97"/>
      <c r="I169" s="97"/>
      <c r="J169" s="97">
        <f t="shared" si="4"/>
        <v>0</v>
      </c>
      <c r="K169" s="71">
        <f t="shared" si="5"/>
        <v>0</v>
      </c>
      <c r="L169" s="71"/>
      <c r="M169" s="98" t="s">
        <v>2958</v>
      </c>
    </row>
    <row r="170" spans="2:13" s="50" customFormat="1" ht="18.5">
      <c r="B170" s="99" t="s">
        <v>5270</v>
      </c>
      <c r="C170" s="94" t="s">
        <v>6682</v>
      </c>
      <c r="D170" s="95" t="s">
        <v>6553</v>
      </c>
      <c r="E170" s="96">
        <v>21.5</v>
      </c>
      <c r="F170" s="96">
        <v>11.55</v>
      </c>
      <c r="G170" s="97"/>
      <c r="H170" s="97"/>
      <c r="I170" s="97"/>
      <c r="J170" s="97">
        <f t="shared" si="4"/>
        <v>0</v>
      </c>
      <c r="K170" s="71">
        <f t="shared" si="5"/>
        <v>0</v>
      </c>
      <c r="L170" s="71"/>
      <c r="M170" s="98" t="s">
        <v>2961</v>
      </c>
    </row>
    <row r="171" spans="2:13" s="50" customFormat="1" ht="18.5">
      <c r="B171" s="99" t="s">
        <v>75</v>
      </c>
      <c r="C171" s="94" t="s">
        <v>6540</v>
      </c>
      <c r="D171" s="95" t="s">
        <v>6553</v>
      </c>
      <c r="E171" s="96">
        <v>6.5</v>
      </c>
      <c r="F171" s="96">
        <v>3.5</v>
      </c>
      <c r="G171" s="97"/>
      <c r="H171" s="97"/>
      <c r="I171" s="97"/>
      <c r="J171" s="97">
        <f t="shared" si="4"/>
        <v>0</v>
      </c>
      <c r="K171" s="71">
        <f t="shared" si="5"/>
        <v>0</v>
      </c>
      <c r="L171" s="71"/>
      <c r="M171" s="98" t="s">
        <v>2960</v>
      </c>
    </row>
    <row r="172" spans="2:13" s="50" customFormat="1" ht="18.5">
      <c r="B172" s="99" t="s">
        <v>5271</v>
      </c>
      <c r="C172" s="94" t="s">
        <v>6682</v>
      </c>
      <c r="D172" s="95" t="s">
        <v>6553</v>
      </c>
      <c r="E172" s="96">
        <v>21.5</v>
      </c>
      <c r="F172" s="96">
        <v>11.55</v>
      </c>
      <c r="G172" s="97"/>
      <c r="H172" s="97"/>
      <c r="I172" s="97"/>
      <c r="J172" s="97">
        <f t="shared" si="4"/>
        <v>0</v>
      </c>
      <c r="K172" s="71">
        <f t="shared" si="5"/>
        <v>0</v>
      </c>
      <c r="L172" s="71"/>
      <c r="M172" s="98" t="s">
        <v>2962</v>
      </c>
    </row>
    <row r="173" spans="2:13" s="50" customFormat="1" ht="18.5">
      <c r="B173" s="99" t="s">
        <v>5272</v>
      </c>
      <c r="C173" s="94" t="s">
        <v>6682</v>
      </c>
      <c r="D173" s="95" t="s">
        <v>6553</v>
      </c>
      <c r="E173" s="96">
        <v>21.5</v>
      </c>
      <c r="F173" s="96">
        <v>11.55</v>
      </c>
      <c r="G173" s="97"/>
      <c r="H173" s="97"/>
      <c r="I173" s="97"/>
      <c r="J173" s="97">
        <f t="shared" si="4"/>
        <v>0</v>
      </c>
      <c r="K173" s="71">
        <f t="shared" si="5"/>
        <v>0</v>
      </c>
      <c r="L173" s="71"/>
      <c r="M173" s="98" t="s">
        <v>2964</v>
      </c>
    </row>
    <row r="174" spans="2:13" s="50" customFormat="1" ht="18.5">
      <c r="B174" s="99" t="s">
        <v>76</v>
      </c>
      <c r="C174" s="94" t="s">
        <v>6540</v>
      </c>
      <c r="D174" s="95" t="s">
        <v>6553</v>
      </c>
      <c r="E174" s="96">
        <v>6.5</v>
      </c>
      <c r="F174" s="96">
        <v>3.5</v>
      </c>
      <c r="G174" s="97"/>
      <c r="H174" s="97"/>
      <c r="I174" s="97"/>
      <c r="J174" s="97">
        <f t="shared" si="4"/>
        <v>0</v>
      </c>
      <c r="K174" s="71">
        <f t="shared" si="5"/>
        <v>0</v>
      </c>
      <c r="L174" s="71"/>
      <c r="M174" s="98" t="s">
        <v>2963</v>
      </c>
    </row>
    <row r="175" spans="2:13" s="50" customFormat="1" ht="18.5">
      <c r="B175" s="93" t="s">
        <v>5273</v>
      </c>
      <c r="C175" s="94" t="s">
        <v>6682</v>
      </c>
      <c r="D175" s="95" t="s">
        <v>6553</v>
      </c>
      <c r="E175" s="96">
        <v>21.5</v>
      </c>
      <c r="F175" s="96">
        <v>11.55</v>
      </c>
      <c r="G175" s="97"/>
      <c r="H175" s="97"/>
      <c r="I175" s="97"/>
      <c r="J175" s="97">
        <f t="shared" si="4"/>
        <v>0</v>
      </c>
      <c r="K175" s="71">
        <f t="shared" si="5"/>
        <v>0</v>
      </c>
      <c r="L175" s="71"/>
      <c r="M175" s="98" t="s">
        <v>2966</v>
      </c>
    </row>
    <row r="176" spans="2:13" s="50" customFormat="1" ht="18.5">
      <c r="B176" s="93" t="s">
        <v>77</v>
      </c>
      <c r="C176" s="94" t="s">
        <v>6540</v>
      </c>
      <c r="D176" s="95" t="s">
        <v>6553</v>
      </c>
      <c r="E176" s="96">
        <v>6.5</v>
      </c>
      <c r="F176" s="96">
        <v>3.5</v>
      </c>
      <c r="G176" s="97"/>
      <c r="H176" s="97"/>
      <c r="I176" s="97"/>
      <c r="J176" s="97">
        <f t="shared" si="4"/>
        <v>0</v>
      </c>
      <c r="K176" s="71">
        <f t="shared" si="5"/>
        <v>0</v>
      </c>
      <c r="L176" s="71"/>
      <c r="M176" s="98" t="s">
        <v>2965</v>
      </c>
    </row>
    <row r="177" spans="2:13" s="50" customFormat="1" ht="18.5">
      <c r="B177" s="99" t="s">
        <v>5274</v>
      </c>
      <c r="C177" s="94" t="s">
        <v>6682</v>
      </c>
      <c r="D177" s="95" t="s">
        <v>6553</v>
      </c>
      <c r="E177" s="96">
        <v>21.5</v>
      </c>
      <c r="F177" s="96">
        <v>11.55</v>
      </c>
      <c r="G177" s="97"/>
      <c r="H177" s="97"/>
      <c r="I177" s="97"/>
      <c r="J177" s="97">
        <f t="shared" si="4"/>
        <v>0</v>
      </c>
      <c r="K177" s="71">
        <f t="shared" si="5"/>
        <v>0</v>
      </c>
      <c r="L177" s="71"/>
      <c r="M177" s="98" t="s">
        <v>2968</v>
      </c>
    </row>
    <row r="178" spans="2:13" s="50" customFormat="1" ht="18.5">
      <c r="B178" s="99" t="s">
        <v>78</v>
      </c>
      <c r="C178" s="94" t="s">
        <v>6540</v>
      </c>
      <c r="D178" s="95" t="s">
        <v>6553</v>
      </c>
      <c r="E178" s="96">
        <v>6.5</v>
      </c>
      <c r="F178" s="96">
        <v>3.5</v>
      </c>
      <c r="G178" s="97"/>
      <c r="H178" s="97"/>
      <c r="I178" s="97"/>
      <c r="J178" s="97">
        <f t="shared" si="4"/>
        <v>0</v>
      </c>
      <c r="K178" s="71">
        <f t="shared" si="5"/>
        <v>0</v>
      </c>
      <c r="L178" s="71"/>
      <c r="M178" s="98" t="s">
        <v>2967</v>
      </c>
    </row>
    <row r="179" spans="2:13" s="50" customFormat="1" ht="18.5">
      <c r="B179" s="99" t="s">
        <v>592</v>
      </c>
      <c r="C179" s="103" t="s">
        <v>6681</v>
      </c>
      <c r="D179" s="95" t="s">
        <v>593</v>
      </c>
      <c r="E179" s="96">
        <v>13.5</v>
      </c>
      <c r="F179" s="96">
        <v>6.75</v>
      </c>
      <c r="G179" s="97"/>
      <c r="H179" s="97"/>
      <c r="I179" s="97"/>
      <c r="J179" s="97">
        <f t="shared" si="4"/>
        <v>0</v>
      </c>
      <c r="K179" s="71">
        <f t="shared" si="5"/>
        <v>0</v>
      </c>
      <c r="L179" s="71"/>
      <c r="M179" s="98" t="s">
        <v>3966</v>
      </c>
    </row>
    <row r="180" spans="2:13" s="50" customFormat="1" ht="18.5">
      <c r="B180" s="99" t="s">
        <v>5275</v>
      </c>
      <c r="C180" s="94" t="s">
        <v>6682</v>
      </c>
      <c r="D180" s="95" t="s">
        <v>6554</v>
      </c>
      <c r="E180" s="96">
        <v>21.5</v>
      </c>
      <c r="F180" s="96">
        <v>11.55</v>
      </c>
      <c r="G180" s="97"/>
      <c r="H180" s="97"/>
      <c r="I180" s="97"/>
      <c r="J180" s="97">
        <f t="shared" si="4"/>
        <v>0</v>
      </c>
      <c r="K180" s="71">
        <f t="shared" si="5"/>
        <v>0</v>
      </c>
      <c r="L180" s="71"/>
      <c r="M180" s="98" t="s">
        <v>2970</v>
      </c>
    </row>
    <row r="181" spans="2:13" s="50" customFormat="1" ht="18.5">
      <c r="B181" s="102" t="s">
        <v>79</v>
      </c>
      <c r="C181" s="94" t="s">
        <v>6540</v>
      </c>
      <c r="D181" s="95" t="s">
        <v>6554</v>
      </c>
      <c r="E181" s="96">
        <v>6.5</v>
      </c>
      <c r="F181" s="96">
        <v>3.5</v>
      </c>
      <c r="G181" s="97"/>
      <c r="H181" s="97"/>
      <c r="I181" s="97"/>
      <c r="J181" s="97">
        <f t="shared" si="4"/>
        <v>0</v>
      </c>
      <c r="K181" s="71">
        <f t="shared" si="5"/>
        <v>0</v>
      </c>
      <c r="L181" s="71"/>
      <c r="M181" s="98" t="s">
        <v>2969</v>
      </c>
    </row>
    <row r="182" spans="2:13" s="50" customFormat="1" ht="18.5">
      <c r="B182" s="99" t="s">
        <v>5276</v>
      </c>
      <c r="C182" s="94" t="s">
        <v>6682</v>
      </c>
      <c r="D182" s="95" t="s">
        <v>6554</v>
      </c>
      <c r="E182" s="96">
        <v>21.5</v>
      </c>
      <c r="F182" s="96">
        <v>11.55</v>
      </c>
      <c r="G182" s="97"/>
      <c r="H182" s="97"/>
      <c r="I182" s="97"/>
      <c r="J182" s="97">
        <f t="shared" si="4"/>
        <v>0</v>
      </c>
      <c r="K182" s="71">
        <f t="shared" si="5"/>
        <v>0</v>
      </c>
      <c r="L182" s="71"/>
      <c r="M182" s="98" t="s">
        <v>2972</v>
      </c>
    </row>
    <row r="183" spans="2:13" s="50" customFormat="1" ht="18.5">
      <c r="B183" s="99" t="s">
        <v>80</v>
      </c>
      <c r="C183" s="94" t="s">
        <v>6540</v>
      </c>
      <c r="D183" s="95" t="s">
        <v>6554</v>
      </c>
      <c r="E183" s="96">
        <v>6.5</v>
      </c>
      <c r="F183" s="96">
        <v>3.5</v>
      </c>
      <c r="G183" s="97"/>
      <c r="H183" s="97"/>
      <c r="I183" s="97"/>
      <c r="J183" s="97">
        <f t="shared" si="4"/>
        <v>0</v>
      </c>
      <c r="K183" s="71">
        <f t="shared" si="5"/>
        <v>0</v>
      </c>
      <c r="L183" s="71"/>
      <c r="M183" s="98" t="s">
        <v>2971</v>
      </c>
    </row>
    <row r="184" spans="2:13" s="50" customFormat="1" ht="18.5">
      <c r="B184" s="99" t="s">
        <v>5277</v>
      </c>
      <c r="C184" s="94" t="s">
        <v>6682</v>
      </c>
      <c r="D184" s="95" t="s">
        <v>6554</v>
      </c>
      <c r="E184" s="96">
        <v>21.5</v>
      </c>
      <c r="F184" s="96">
        <v>11.55</v>
      </c>
      <c r="G184" s="97"/>
      <c r="H184" s="97"/>
      <c r="I184" s="97"/>
      <c r="J184" s="97">
        <f t="shared" si="4"/>
        <v>0</v>
      </c>
      <c r="K184" s="71">
        <f t="shared" si="5"/>
        <v>0</v>
      </c>
      <c r="L184" s="71"/>
      <c r="M184" s="98" t="s">
        <v>2974</v>
      </c>
    </row>
    <row r="185" spans="2:13" s="50" customFormat="1" ht="18.5">
      <c r="B185" s="99" t="s">
        <v>81</v>
      </c>
      <c r="C185" s="94" t="s">
        <v>6540</v>
      </c>
      <c r="D185" s="95" t="s">
        <v>6554</v>
      </c>
      <c r="E185" s="96">
        <v>6.5</v>
      </c>
      <c r="F185" s="96">
        <v>3.5</v>
      </c>
      <c r="G185" s="97"/>
      <c r="H185" s="97"/>
      <c r="I185" s="97"/>
      <c r="J185" s="97">
        <f t="shared" si="4"/>
        <v>0</v>
      </c>
      <c r="K185" s="71">
        <f t="shared" si="5"/>
        <v>0</v>
      </c>
      <c r="L185" s="71"/>
      <c r="M185" s="98" t="s">
        <v>2973</v>
      </c>
    </row>
    <row r="186" spans="2:13" s="50" customFormat="1" ht="18.5">
      <c r="B186" s="99" t="s">
        <v>5278</v>
      </c>
      <c r="C186" s="94" t="s">
        <v>6682</v>
      </c>
      <c r="D186" s="95" t="s">
        <v>6554</v>
      </c>
      <c r="E186" s="96">
        <v>21.5</v>
      </c>
      <c r="F186" s="96">
        <v>11.55</v>
      </c>
      <c r="G186" s="97"/>
      <c r="H186" s="97"/>
      <c r="I186" s="97"/>
      <c r="J186" s="97">
        <f t="shared" si="4"/>
        <v>0</v>
      </c>
      <c r="K186" s="71">
        <f t="shared" si="5"/>
        <v>0</v>
      </c>
      <c r="L186" s="71"/>
      <c r="M186" s="98" t="s">
        <v>2976</v>
      </c>
    </row>
    <row r="187" spans="2:13" s="50" customFormat="1" ht="18.5">
      <c r="B187" s="99" t="s">
        <v>82</v>
      </c>
      <c r="C187" s="94" t="s">
        <v>6540</v>
      </c>
      <c r="D187" s="95" t="s">
        <v>6554</v>
      </c>
      <c r="E187" s="96">
        <v>6.5</v>
      </c>
      <c r="F187" s="96">
        <v>3.5</v>
      </c>
      <c r="G187" s="97"/>
      <c r="H187" s="97"/>
      <c r="I187" s="97"/>
      <c r="J187" s="97">
        <f t="shared" si="4"/>
        <v>0</v>
      </c>
      <c r="K187" s="71">
        <f t="shared" si="5"/>
        <v>0</v>
      </c>
      <c r="L187" s="71"/>
      <c r="M187" s="98" t="s">
        <v>2975</v>
      </c>
    </row>
    <row r="188" spans="2:13" s="50" customFormat="1" ht="18.5">
      <c r="B188" s="99" t="s">
        <v>5279</v>
      </c>
      <c r="C188" s="94" t="s">
        <v>6682</v>
      </c>
      <c r="D188" s="95" t="s">
        <v>6554</v>
      </c>
      <c r="E188" s="96">
        <v>21.5</v>
      </c>
      <c r="F188" s="96">
        <v>11.55</v>
      </c>
      <c r="G188" s="97"/>
      <c r="H188" s="97"/>
      <c r="I188" s="97"/>
      <c r="J188" s="97">
        <f t="shared" si="4"/>
        <v>0</v>
      </c>
      <c r="K188" s="71">
        <f t="shared" si="5"/>
        <v>0</v>
      </c>
      <c r="L188" s="71"/>
      <c r="M188" s="98" t="s">
        <v>2978</v>
      </c>
    </row>
    <row r="189" spans="2:13" s="50" customFormat="1" ht="18.5">
      <c r="B189" s="99" t="s">
        <v>83</v>
      </c>
      <c r="C189" s="94" t="s">
        <v>6540</v>
      </c>
      <c r="D189" s="95" t="s">
        <v>6554</v>
      </c>
      <c r="E189" s="96">
        <v>6.5</v>
      </c>
      <c r="F189" s="96">
        <v>3.5</v>
      </c>
      <c r="G189" s="97"/>
      <c r="H189" s="97"/>
      <c r="I189" s="97"/>
      <c r="J189" s="97">
        <f t="shared" si="4"/>
        <v>0</v>
      </c>
      <c r="K189" s="71">
        <f t="shared" si="5"/>
        <v>0</v>
      </c>
      <c r="L189" s="71"/>
      <c r="M189" s="98" t="s">
        <v>2977</v>
      </c>
    </row>
    <row r="190" spans="2:13" s="50" customFormat="1" ht="18.5">
      <c r="B190" s="99" t="s">
        <v>5280</v>
      </c>
      <c r="C190" s="94" t="s">
        <v>6682</v>
      </c>
      <c r="D190" s="95" t="s">
        <v>6554</v>
      </c>
      <c r="E190" s="96">
        <v>21.5</v>
      </c>
      <c r="F190" s="96">
        <v>11.55</v>
      </c>
      <c r="G190" s="97"/>
      <c r="H190" s="97"/>
      <c r="I190" s="97"/>
      <c r="J190" s="97">
        <f t="shared" si="4"/>
        <v>0</v>
      </c>
      <c r="K190" s="71">
        <f t="shared" si="5"/>
        <v>0</v>
      </c>
      <c r="L190" s="71"/>
      <c r="M190" s="98" t="s">
        <v>2980</v>
      </c>
    </row>
    <row r="191" spans="2:13" s="50" customFormat="1" ht="18.5">
      <c r="B191" s="99" t="s">
        <v>84</v>
      </c>
      <c r="C191" s="94" t="s">
        <v>6540</v>
      </c>
      <c r="D191" s="95" t="s">
        <v>6554</v>
      </c>
      <c r="E191" s="96">
        <v>6.5</v>
      </c>
      <c r="F191" s="96">
        <v>3.5</v>
      </c>
      <c r="G191" s="97"/>
      <c r="H191" s="97"/>
      <c r="I191" s="97"/>
      <c r="J191" s="97">
        <f t="shared" si="4"/>
        <v>0</v>
      </c>
      <c r="K191" s="71">
        <f t="shared" si="5"/>
        <v>0</v>
      </c>
      <c r="L191" s="71"/>
      <c r="M191" s="98" t="s">
        <v>2979</v>
      </c>
    </row>
    <row r="192" spans="2:13" s="50" customFormat="1" ht="18.5">
      <c r="B192" s="93" t="s">
        <v>5281</v>
      </c>
      <c r="C192" s="94" t="s">
        <v>6682</v>
      </c>
      <c r="D192" s="95" t="s">
        <v>6554</v>
      </c>
      <c r="E192" s="96">
        <v>21.5</v>
      </c>
      <c r="F192" s="96">
        <v>11.55</v>
      </c>
      <c r="G192" s="97"/>
      <c r="H192" s="97"/>
      <c r="I192" s="97"/>
      <c r="J192" s="97">
        <f t="shared" si="4"/>
        <v>0</v>
      </c>
      <c r="K192" s="71">
        <f t="shared" si="5"/>
        <v>0</v>
      </c>
      <c r="L192" s="71"/>
      <c r="M192" s="98" t="s">
        <v>2982</v>
      </c>
    </row>
    <row r="193" spans="2:13" s="50" customFormat="1" ht="18.5">
      <c r="B193" s="93" t="s">
        <v>85</v>
      </c>
      <c r="C193" s="94" t="s">
        <v>6540</v>
      </c>
      <c r="D193" s="95" t="s">
        <v>6554</v>
      </c>
      <c r="E193" s="96">
        <v>6.5</v>
      </c>
      <c r="F193" s="96">
        <v>3.5</v>
      </c>
      <c r="G193" s="97"/>
      <c r="H193" s="97"/>
      <c r="I193" s="97"/>
      <c r="J193" s="97">
        <f t="shared" si="4"/>
        <v>0</v>
      </c>
      <c r="K193" s="71">
        <f t="shared" si="5"/>
        <v>0</v>
      </c>
      <c r="L193" s="71"/>
      <c r="M193" s="98" t="s">
        <v>2981</v>
      </c>
    </row>
    <row r="194" spans="2:13" s="50" customFormat="1" ht="18.5">
      <c r="B194" s="99" t="s">
        <v>5282</v>
      </c>
      <c r="C194" s="94" t="s">
        <v>6682</v>
      </c>
      <c r="D194" s="95" t="s">
        <v>6554</v>
      </c>
      <c r="E194" s="96">
        <v>21.5</v>
      </c>
      <c r="F194" s="96">
        <v>11.55</v>
      </c>
      <c r="G194" s="97"/>
      <c r="H194" s="97"/>
      <c r="I194" s="97"/>
      <c r="J194" s="97">
        <f t="shared" si="4"/>
        <v>0</v>
      </c>
      <c r="K194" s="71">
        <f t="shared" si="5"/>
        <v>0</v>
      </c>
      <c r="L194" s="71"/>
      <c r="M194" s="98" t="s">
        <v>2984</v>
      </c>
    </row>
    <row r="195" spans="2:13" s="50" customFormat="1" ht="18.5">
      <c r="B195" s="99" t="s">
        <v>86</v>
      </c>
      <c r="C195" s="94" t="s">
        <v>6540</v>
      </c>
      <c r="D195" s="95" t="s">
        <v>6554</v>
      </c>
      <c r="E195" s="96">
        <v>6.5</v>
      </c>
      <c r="F195" s="96">
        <v>3.5</v>
      </c>
      <c r="G195" s="97"/>
      <c r="H195" s="97"/>
      <c r="I195" s="97"/>
      <c r="J195" s="97">
        <f t="shared" si="4"/>
        <v>0</v>
      </c>
      <c r="K195" s="71">
        <f t="shared" si="5"/>
        <v>0</v>
      </c>
      <c r="L195" s="71"/>
      <c r="M195" s="98" t="s">
        <v>2983</v>
      </c>
    </row>
    <row r="196" spans="2:13" s="50" customFormat="1" ht="18.5">
      <c r="B196" s="93" t="s">
        <v>5283</v>
      </c>
      <c r="C196" s="94" t="s">
        <v>6682</v>
      </c>
      <c r="D196" s="95" t="s">
        <v>6554</v>
      </c>
      <c r="E196" s="96">
        <v>21.5</v>
      </c>
      <c r="F196" s="96">
        <v>11.55</v>
      </c>
      <c r="G196" s="97"/>
      <c r="H196" s="97"/>
      <c r="I196" s="97"/>
      <c r="J196" s="97">
        <f t="shared" si="4"/>
        <v>0</v>
      </c>
      <c r="K196" s="71">
        <f t="shared" si="5"/>
        <v>0</v>
      </c>
      <c r="L196" s="71"/>
      <c r="M196" s="98" t="s">
        <v>2986</v>
      </c>
    </row>
    <row r="197" spans="2:13" s="50" customFormat="1" ht="18.5">
      <c r="B197" s="93" t="s">
        <v>87</v>
      </c>
      <c r="C197" s="94" t="s">
        <v>6540</v>
      </c>
      <c r="D197" s="95" t="s">
        <v>6554</v>
      </c>
      <c r="E197" s="96">
        <v>6.5</v>
      </c>
      <c r="F197" s="96">
        <v>3.5</v>
      </c>
      <c r="G197" s="97"/>
      <c r="H197" s="97"/>
      <c r="I197" s="97"/>
      <c r="J197" s="97">
        <f t="shared" si="4"/>
        <v>0</v>
      </c>
      <c r="K197" s="71">
        <f t="shared" si="5"/>
        <v>0</v>
      </c>
      <c r="L197" s="71"/>
      <c r="M197" s="98" t="s">
        <v>2985</v>
      </c>
    </row>
    <row r="198" spans="2:13" s="50" customFormat="1" ht="18.5">
      <c r="B198" s="93" t="s">
        <v>5284</v>
      </c>
      <c r="C198" s="94" t="s">
        <v>6682</v>
      </c>
      <c r="D198" s="95" t="s">
        <v>6555</v>
      </c>
      <c r="E198" s="96">
        <v>22.5</v>
      </c>
      <c r="F198" s="96">
        <v>12.08</v>
      </c>
      <c r="G198" s="97"/>
      <c r="H198" s="97"/>
      <c r="I198" s="97"/>
      <c r="J198" s="97">
        <f t="shared" si="4"/>
        <v>0</v>
      </c>
      <c r="K198" s="71">
        <f t="shared" si="5"/>
        <v>0</v>
      </c>
      <c r="L198" s="71"/>
      <c r="M198" s="98" t="s">
        <v>2988</v>
      </c>
    </row>
    <row r="199" spans="2:13" s="50" customFormat="1" ht="18.5">
      <c r="B199" s="93" t="s">
        <v>88</v>
      </c>
      <c r="C199" s="94" t="s">
        <v>6540</v>
      </c>
      <c r="D199" s="95" t="s">
        <v>6555</v>
      </c>
      <c r="E199" s="96">
        <v>6.75</v>
      </c>
      <c r="F199" s="96">
        <v>3.65</v>
      </c>
      <c r="G199" s="97"/>
      <c r="H199" s="97"/>
      <c r="I199" s="97"/>
      <c r="J199" s="97">
        <f t="shared" si="4"/>
        <v>0</v>
      </c>
      <c r="K199" s="71">
        <f t="shared" si="5"/>
        <v>0</v>
      </c>
      <c r="L199" s="71"/>
      <c r="M199" s="98" t="s">
        <v>2987</v>
      </c>
    </row>
    <row r="200" spans="2:13" s="50" customFormat="1" ht="18.5">
      <c r="B200" s="93" t="s">
        <v>5285</v>
      </c>
      <c r="C200" s="94" t="s">
        <v>6682</v>
      </c>
      <c r="D200" s="95" t="s">
        <v>6555</v>
      </c>
      <c r="E200" s="96">
        <v>22.5</v>
      </c>
      <c r="F200" s="96">
        <v>12.08</v>
      </c>
      <c r="G200" s="97"/>
      <c r="H200" s="97"/>
      <c r="I200" s="97"/>
      <c r="J200" s="97">
        <f t="shared" si="4"/>
        <v>0</v>
      </c>
      <c r="K200" s="71">
        <f t="shared" si="5"/>
        <v>0</v>
      </c>
      <c r="L200" s="71"/>
      <c r="M200" s="98" t="s">
        <v>2990</v>
      </c>
    </row>
    <row r="201" spans="2:13" s="50" customFormat="1" ht="18.5">
      <c r="B201" s="93" t="s">
        <v>89</v>
      </c>
      <c r="C201" s="94" t="s">
        <v>6540</v>
      </c>
      <c r="D201" s="95" t="s">
        <v>6555</v>
      </c>
      <c r="E201" s="96">
        <v>6.75</v>
      </c>
      <c r="F201" s="96">
        <v>3.65</v>
      </c>
      <c r="G201" s="97"/>
      <c r="H201" s="97"/>
      <c r="I201" s="97"/>
      <c r="J201" s="97">
        <f t="shared" si="4"/>
        <v>0</v>
      </c>
      <c r="K201" s="71">
        <f t="shared" si="5"/>
        <v>0</v>
      </c>
      <c r="L201" s="71"/>
      <c r="M201" s="98" t="s">
        <v>2989</v>
      </c>
    </row>
    <row r="202" spans="2:13" s="50" customFormat="1" ht="18.5">
      <c r="B202" s="93" t="s">
        <v>5286</v>
      </c>
      <c r="C202" s="94" t="s">
        <v>6682</v>
      </c>
      <c r="D202" s="95" t="s">
        <v>6555</v>
      </c>
      <c r="E202" s="96">
        <v>22.5</v>
      </c>
      <c r="F202" s="96">
        <v>12.08</v>
      </c>
      <c r="G202" s="97"/>
      <c r="H202" s="97"/>
      <c r="I202" s="97"/>
      <c r="J202" s="97">
        <f t="shared" si="4"/>
        <v>0</v>
      </c>
      <c r="K202" s="71">
        <f t="shared" si="5"/>
        <v>0</v>
      </c>
      <c r="L202" s="71"/>
      <c r="M202" s="98" t="s">
        <v>2992</v>
      </c>
    </row>
    <row r="203" spans="2:13" s="50" customFormat="1" ht="18.5">
      <c r="B203" s="93" t="s">
        <v>90</v>
      </c>
      <c r="C203" s="94" t="s">
        <v>6540</v>
      </c>
      <c r="D203" s="95" t="s">
        <v>6555</v>
      </c>
      <c r="E203" s="96">
        <v>6.75</v>
      </c>
      <c r="F203" s="96">
        <v>3.65</v>
      </c>
      <c r="G203" s="97"/>
      <c r="H203" s="97"/>
      <c r="I203" s="97"/>
      <c r="J203" s="97">
        <f t="shared" si="4"/>
        <v>0</v>
      </c>
      <c r="K203" s="71">
        <f t="shared" si="5"/>
        <v>0</v>
      </c>
      <c r="L203" s="71"/>
      <c r="M203" s="98" t="s">
        <v>2991</v>
      </c>
    </row>
    <row r="204" spans="2:13" s="50" customFormat="1" ht="18.5">
      <c r="B204" s="93" t="s">
        <v>5287</v>
      </c>
      <c r="C204" s="94" t="s">
        <v>6682</v>
      </c>
      <c r="D204" s="95" t="s">
        <v>6555</v>
      </c>
      <c r="E204" s="96">
        <v>22.5</v>
      </c>
      <c r="F204" s="96">
        <v>12.08</v>
      </c>
      <c r="G204" s="97"/>
      <c r="H204" s="97"/>
      <c r="I204" s="97"/>
      <c r="J204" s="97">
        <f t="shared" si="4"/>
        <v>0</v>
      </c>
      <c r="K204" s="71">
        <f t="shared" si="5"/>
        <v>0</v>
      </c>
      <c r="L204" s="71"/>
      <c r="M204" s="98" t="s">
        <v>2994</v>
      </c>
    </row>
    <row r="205" spans="2:13" s="50" customFormat="1" ht="18.5">
      <c r="B205" s="93" t="s">
        <v>91</v>
      </c>
      <c r="C205" s="94" t="s">
        <v>6540</v>
      </c>
      <c r="D205" s="95" t="s">
        <v>6555</v>
      </c>
      <c r="E205" s="96">
        <v>6.75</v>
      </c>
      <c r="F205" s="96">
        <v>3.65</v>
      </c>
      <c r="G205" s="97"/>
      <c r="H205" s="97"/>
      <c r="I205" s="97"/>
      <c r="J205" s="97">
        <f t="shared" si="4"/>
        <v>0</v>
      </c>
      <c r="K205" s="71">
        <f t="shared" si="5"/>
        <v>0</v>
      </c>
      <c r="L205" s="71"/>
      <c r="M205" s="98" t="s">
        <v>2993</v>
      </c>
    </row>
    <row r="206" spans="2:13" s="50" customFormat="1" ht="18.5">
      <c r="B206" s="93" t="s">
        <v>5288</v>
      </c>
      <c r="C206" s="94" t="s">
        <v>6682</v>
      </c>
      <c r="D206" s="95" t="s">
        <v>6556</v>
      </c>
      <c r="E206" s="96">
        <v>22.5</v>
      </c>
      <c r="F206" s="96">
        <v>12.08</v>
      </c>
      <c r="G206" s="97"/>
      <c r="H206" s="97"/>
      <c r="I206" s="97"/>
      <c r="J206" s="97">
        <f t="shared" si="4"/>
        <v>0</v>
      </c>
      <c r="K206" s="71">
        <f t="shared" si="5"/>
        <v>0</v>
      </c>
      <c r="L206" s="71"/>
      <c r="M206" s="98" t="s">
        <v>2996</v>
      </c>
    </row>
    <row r="207" spans="2:13" s="50" customFormat="1" ht="18.5">
      <c r="B207" s="93" t="s">
        <v>92</v>
      </c>
      <c r="C207" s="94" t="s">
        <v>6540</v>
      </c>
      <c r="D207" s="95" t="s">
        <v>6556</v>
      </c>
      <c r="E207" s="96">
        <v>6.75</v>
      </c>
      <c r="F207" s="96">
        <v>3.65</v>
      </c>
      <c r="G207" s="97"/>
      <c r="H207" s="97"/>
      <c r="I207" s="97"/>
      <c r="J207" s="97">
        <f t="shared" si="4"/>
        <v>0</v>
      </c>
      <c r="K207" s="71">
        <f t="shared" si="5"/>
        <v>0</v>
      </c>
      <c r="L207" s="71"/>
      <c r="M207" s="98" t="s">
        <v>2995</v>
      </c>
    </row>
    <row r="208" spans="2:13" s="50" customFormat="1" ht="18.5">
      <c r="B208" s="93" t="s">
        <v>5289</v>
      </c>
      <c r="C208" s="94" t="s">
        <v>6682</v>
      </c>
      <c r="D208" s="95" t="s">
        <v>6556</v>
      </c>
      <c r="E208" s="96">
        <v>22.5</v>
      </c>
      <c r="F208" s="96">
        <v>12.08</v>
      </c>
      <c r="G208" s="97"/>
      <c r="H208" s="97"/>
      <c r="I208" s="97"/>
      <c r="J208" s="97">
        <f t="shared" si="4"/>
        <v>0</v>
      </c>
      <c r="K208" s="71">
        <f t="shared" si="5"/>
        <v>0</v>
      </c>
      <c r="L208" s="71"/>
      <c r="M208" s="98" t="s">
        <v>2998</v>
      </c>
    </row>
    <row r="209" spans="2:13" s="50" customFormat="1" ht="18.5">
      <c r="B209" s="93" t="s">
        <v>93</v>
      </c>
      <c r="C209" s="94" t="s">
        <v>6540</v>
      </c>
      <c r="D209" s="95" t="s">
        <v>6556</v>
      </c>
      <c r="E209" s="96">
        <v>6.75</v>
      </c>
      <c r="F209" s="96">
        <v>3.65</v>
      </c>
      <c r="G209" s="97"/>
      <c r="H209" s="97"/>
      <c r="I209" s="97"/>
      <c r="J209" s="97">
        <f t="shared" si="4"/>
        <v>0</v>
      </c>
      <c r="K209" s="71">
        <f t="shared" si="5"/>
        <v>0</v>
      </c>
      <c r="L209" s="71"/>
      <c r="M209" s="98" t="s">
        <v>2997</v>
      </c>
    </row>
    <row r="210" spans="2:13" s="50" customFormat="1" ht="18.5">
      <c r="B210" s="93" t="s">
        <v>5290</v>
      </c>
      <c r="C210" s="94" t="s">
        <v>6682</v>
      </c>
      <c r="D210" s="95" t="s">
        <v>6556</v>
      </c>
      <c r="E210" s="96">
        <v>22.5</v>
      </c>
      <c r="F210" s="96">
        <v>12.08</v>
      </c>
      <c r="G210" s="97"/>
      <c r="H210" s="97"/>
      <c r="I210" s="97"/>
      <c r="J210" s="97">
        <f t="shared" si="4"/>
        <v>0</v>
      </c>
      <c r="K210" s="71">
        <f t="shared" si="5"/>
        <v>0</v>
      </c>
      <c r="L210" s="71"/>
      <c r="M210" s="98" t="s">
        <v>3000</v>
      </c>
    </row>
    <row r="211" spans="2:13" s="50" customFormat="1" ht="18.5">
      <c r="B211" s="93" t="s">
        <v>94</v>
      </c>
      <c r="C211" s="94" t="s">
        <v>6540</v>
      </c>
      <c r="D211" s="95" t="s">
        <v>6556</v>
      </c>
      <c r="E211" s="96">
        <v>6.75</v>
      </c>
      <c r="F211" s="96">
        <v>3.65</v>
      </c>
      <c r="G211" s="97"/>
      <c r="H211" s="97"/>
      <c r="I211" s="97"/>
      <c r="J211" s="97">
        <f t="shared" si="4"/>
        <v>0</v>
      </c>
      <c r="K211" s="71">
        <f t="shared" si="5"/>
        <v>0</v>
      </c>
      <c r="L211" s="71"/>
      <c r="M211" s="98" t="s">
        <v>2999</v>
      </c>
    </row>
    <row r="212" spans="2:13" s="50" customFormat="1" ht="18.5">
      <c r="B212" s="93" t="s">
        <v>5291</v>
      </c>
      <c r="C212" s="94" t="s">
        <v>6682</v>
      </c>
      <c r="D212" s="95" t="s">
        <v>6556</v>
      </c>
      <c r="E212" s="96">
        <v>22.5</v>
      </c>
      <c r="F212" s="96">
        <v>12.08</v>
      </c>
      <c r="G212" s="97"/>
      <c r="H212" s="97"/>
      <c r="I212" s="97"/>
      <c r="J212" s="97">
        <f t="shared" si="4"/>
        <v>0</v>
      </c>
      <c r="K212" s="71">
        <f t="shared" si="5"/>
        <v>0</v>
      </c>
      <c r="L212" s="71"/>
      <c r="M212" s="98" t="s">
        <v>3002</v>
      </c>
    </row>
    <row r="213" spans="2:13" s="50" customFormat="1" ht="18.5">
      <c r="B213" s="93" t="s">
        <v>95</v>
      </c>
      <c r="C213" s="94" t="s">
        <v>6540</v>
      </c>
      <c r="D213" s="95" t="s">
        <v>6556</v>
      </c>
      <c r="E213" s="96">
        <v>6.75</v>
      </c>
      <c r="F213" s="96">
        <v>3.65</v>
      </c>
      <c r="G213" s="97"/>
      <c r="H213" s="97"/>
      <c r="I213" s="97"/>
      <c r="J213" s="97">
        <f t="shared" ref="J213:J276" si="6">SUM(G213:I213)</f>
        <v>0</v>
      </c>
      <c r="K213" s="71">
        <f t="shared" ref="K213:K276" si="7">J213*F213</f>
        <v>0</v>
      </c>
      <c r="L213" s="71"/>
      <c r="M213" s="98" t="s">
        <v>3001</v>
      </c>
    </row>
    <row r="214" spans="2:13" s="50" customFormat="1" ht="18.5">
      <c r="B214" s="99" t="s">
        <v>5292</v>
      </c>
      <c r="C214" s="94" t="s">
        <v>6682</v>
      </c>
      <c r="D214" s="95" t="s">
        <v>6557</v>
      </c>
      <c r="E214" s="96">
        <v>23.5</v>
      </c>
      <c r="F214" s="96">
        <v>12.6</v>
      </c>
      <c r="G214" s="97"/>
      <c r="H214" s="97"/>
      <c r="I214" s="97"/>
      <c r="J214" s="97">
        <f t="shared" si="6"/>
        <v>0</v>
      </c>
      <c r="K214" s="71">
        <f t="shared" si="7"/>
        <v>0</v>
      </c>
      <c r="L214" s="71"/>
      <c r="M214" s="98" t="s">
        <v>3004</v>
      </c>
    </row>
    <row r="215" spans="2:13" s="50" customFormat="1" ht="18.5">
      <c r="B215" s="99" t="s">
        <v>96</v>
      </c>
      <c r="C215" s="94" t="s">
        <v>6540</v>
      </c>
      <c r="D215" s="95" t="s">
        <v>6557</v>
      </c>
      <c r="E215" s="96">
        <v>7</v>
      </c>
      <c r="F215" s="96">
        <v>3.8</v>
      </c>
      <c r="G215" s="97"/>
      <c r="H215" s="97"/>
      <c r="I215" s="97"/>
      <c r="J215" s="97">
        <f t="shared" si="6"/>
        <v>0</v>
      </c>
      <c r="K215" s="71">
        <f t="shared" si="7"/>
        <v>0</v>
      </c>
      <c r="L215" s="71"/>
      <c r="M215" s="98" t="s">
        <v>3003</v>
      </c>
    </row>
    <row r="216" spans="2:13" s="50" customFormat="1" ht="18.5">
      <c r="B216" s="99" t="s">
        <v>5293</v>
      </c>
      <c r="C216" s="94" t="s">
        <v>6682</v>
      </c>
      <c r="D216" s="95" t="s">
        <v>6557</v>
      </c>
      <c r="E216" s="96">
        <v>23.5</v>
      </c>
      <c r="F216" s="96">
        <v>12.6</v>
      </c>
      <c r="G216" s="97"/>
      <c r="H216" s="97"/>
      <c r="I216" s="97"/>
      <c r="J216" s="97">
        <f t="shared" si="6"/>
        <v>0</v>
      </c>
      <c r="K216" s="71">
        <f t="shared" si="7"/>
        <v>0</v>
      </c>
      <c r="L216" s="71"/>
      <c r="M216" s="98" t="s">
        <v>3006</v>
      </c>
    </row>
    <row r="217" spans="2:13" s="50" customFormat="1" ht="18.5">
      <c r="B217" s="99" t="s">
        <v>97</v>
      </c>
      <c r="C217" s="94" t="s">
        <v>6540</v>
      </c>
      <c r="D217" s="95" t="s">
        <v>6557</v>
      </c>
      <c r="E217" s="96">
        <v>7</v>
      </c>
      <c r="F217" s="96">
        <v>3.8</v>
      </c>
      <c r="G217" s="97"/>
      <c r="H217" s="97"/>
      <c r="I217" s="97"/>
      <c r="J217" s="97">
        <f t="shared" si="6"/>
        <v>0</v>
      </c>
      <c r="K217" s="71">
        <f t="shared" si="7"/>
        <v>0</v>
      </c>
      <c r="L217" s="71"/>
      <c r="M217" s="98" t="s">
        <v>3005</v>
      </c>
    </row>
    <row r="218" spans="2:13" s="50" customFormat="1" ht="18.5">
      <c r="B218" s="99" t="s">
        <v>5294</v>
      </c>
      <c r="C218" s="94" t="s">
        <v>6682</v>
      </c>
      <c r="D218" s="95" t="s">
        <v>6557</v>
      </c>
      <c r="E218" s="96">
        <v>23.5</v>
      </c>
      <c r="F218" s="96">
        <v>12.6</v>
      </c>
      <c r="G218" s="97"/>
      <c r="H218" s="97"/>
      <c r="I218" s="97"/>
      <c r="J218" s="97">
        <f t="shared" si="6"/>
        <v>0</v>
      </c>
      <c r="K218" s="71">
        <f t="shared" si="7"/>
        <v>0</v>
      </c>
      <c r="L218" s="71"/>
      <c r="M218" s="98" t="s">
        <v>3008</v>
      </c>
    </row>
    <row r="219" spans="2:13" s="50" customFormat="1" ht="18.5">
      <c r="B219" s="99" t="s">
        <v>98</v>
      </c>
      <c r="C219" s="94" t="s">
        <v>6540</v>
      </c>
      <c r="D219" s="95" t="s">
        <v>6557</v>
      </c>
      <c r="E219" s="96">
        <v>7</v>
      </c>
      <c r="F219" s="96">
        <v>3.8</v>
      </c>
      <c r="G219" s="97"/>
      <c r="H219" s="97"/>
      <c r="I219" s="97"/>
      <c r="J219" s="97">
        <f t="shared" si="6"/>
        <v>0</v>
      </c>
      <c r="K219" s="71">
        <f t="shared" si="7"/>
        <v>0</v>
      </c>
      <c r="L219" s="71"/>
      <c r="M219" s="98" t="s">
        <v>3007</v>
      </c>
    </row>
    <row r="220" spans="2:13" s="50" customFormat="1" ht="18.5">
      <c r="B220" s="99" t="s">
        <v>5295</v>
      </c>
      <c r="C220" s="94" t="s">
        <v>6682</v>
      </c>
      <c r="D220" s="95" t="s">
        <v>6557</v>
      </c>
      <c r="E220" s="96">
        <v>23.5</v>
      </c>
      <c r="F220" s="96">
        <v>12.6</v>
      </c>
      <c r="G220" s="97"/>
      <c r="H220" s="97"/>
      <c r="I220" s="97"/>
      <c r="J220" s="97">
        <f t="shared" si="6"/>
        <v>0</v>
      </c>
      <c r="K220" s="71">
        <f t="shared" si="7"/>
        <v>0</v>
      </c>
      <c r="L220" s="71"/>
      <c r="M220" s="98" t="s">
        <v>3010</v>
      </c>
    </row>
    <row r="221" spans="2:13" s="50" customFormat="1" ht="18.5">
      <c r="B221" s="99" t="s">
        <v>99</v>
      </c>
      <c r="C221" s="94" t="s">
        <v>6540</v>
      </c>
      <c r="D221" s="95" t="s">
        <v>6557</v>
      </c>
      <c r="E221" s="96">
        <v>7</v>
      </c>
      <c r="F221" s="96">
        <v>3.8</v>
      </c>
      <c r="G221" s="97"/>
      <c r="H221" s="97"/>
      <c r="I221" s="97"/>
      <c r="J221" s="97">
        <f t="shared" si="6"/>
        <v>0</v>
      </c>
      <c r="K221" s="71">
        <f t="shared" si="7"/>
        <v>0</v>
      </c>
      <c r="L221" s="71"/>
      <c r="M221" s="98" t="s">
        <v>3009</v>
      </c>
    </row>
    <row r="222" spans="2:13" s="50" customFormat="1" ht="18.5">
      <c r="B222" s="93" t="s">
        <v>5296</v>
      </c>
      <c r="C222" s="94" t="s">
        <v>6682</v>
      </c>
      <c r="D222" s="95" t="s">
        <v>6558</v>
      </c>
      <c r="E222" s="96">
        <v>21.5</v>
      </c>
      <c r="F222" s="96">
        <v>11.55</v>
      </c>
      <c r="G222" s="97"/>
      <c r="H222" s="97"/>
      <c r="I222" s="97"/>
      <c r="J222" s="97">
        <f t="shared" si="6"/>
        <v>0</v>
      </c>
      <c r="K222" s="71">
        <f t="shared" si="7"/>
        <v>0</v>
      </c>
      <c r="L222" s="71"/>
      <c r="M222" s="98" t="s">
        <v>3012</v>
      </c>
    </row>
    <row r="223" spans="2:13" s="50" customFormat="1" ht="18.5">
      <c r="B223" s="93" t="s">
        <v>100</v>
      </c>
      <c r="C223" s="94" t="s">
        <v>6540</v>
      </c>
      <c r="D223" s="95" t="s">
        <v>6558</v>
      </c>
      <c r="E223" s="96">
        <v>6.5</v>
      </c>
      <c r="F223" s="96">
        <v>3.5</v>
      </c>
      <c r="G223" s="97"/>
      <c r="H223" s="97"/>
      <c r="I223" s="97"/>
      <c r="J223" s="97">
        <f t="shared" si="6"/>
        <v>0</v>
      </c>
      <c r="K223" s="71">
        <f t="shared" si="7"/>
        <v>0</v>
      </c>
      <c r="L223" s="71"/>
      <c r="M223" s="98" t="s">
        <v>3011</v>
      </c>
    </row>
    <row r="224" spans="2:13" s="50" customFormat="1" ht="18.5">
      <c r="B224" s="93" t="s">
        <v>5297</v>
      </c>
      <c r="C224" s="94" t="s">
        <v>6682</v>
      </c>
      <c r="D224" s="95" t="s">
        <v>6558</v>
      </c>
      <c r="E224" s="96">
        <v>21.5</v>
      </c>
      <c r="F224" s="96">
        <v>11.55</v>
      </c>
      <c r="G224" s="97"/>
      <c r="H224" s="97"/>
      <c r="I224" s="97"/>
      <c r="J224" s="97">
        <f t="shared" si="6"/>
        <v>0</v>
      </c>
      <c r="K224" s="71">
        <f t="shared" si="7"/>
        <v>0</v>
      </c>
      <c r="L224" s="71"/>
      <c r="M224" s="98" t="s">
        <v>3014</v>
      </c>
    </row>
    <row r="225" spans="2:13" s="50" customFormat="1" ht="18.5">
      <c r="B225" s="93" t="s">
        <v>101</v>
      </c>
      <c r="C225" s="94" t="s">
        <v>6540</v>
      </c>
      <c r="D225" s="95" t="s">
        <v>6558</v>
      </c>
      <c r="E225" s="96">
        <v>6.5</v>
      </c>
      <c r="F225" s="96">
        <v>3.5</v>
      </c>
      <c r="G225" s="97"/>
      <c r="H225" s="97"/>
      <c r="I225" s="97"/>
      <c r="J225" s="97">
        <f t="shared" si="6"/>
        <v>0</v>
      </c>
      <c r="K225" s="71">
        <f t="shared" si="7"/>
        <v>0</v>
      </c>
      <c r="L225" s="71"/>
      <c r="M225" s="98" t="s">
        <v>3013</v>
      </c>
    </row>
    <row r="226" spans="2:13" s="50" customFormat="1" ht="18.5">
      <c r="B226" s="93" t="s">
        <v>5298</v>
      </c>
      <c r="C226" s="94" t="s">
        <v>6682</v>
      </c>
      <c r="D226" s="95" t="s">
        <v>6558</v>
      </c>
      <c r="E226" s="96">
        <v>21.5</v>
      </c>
      <c r="F226" s="96">
        <v>11.55</v>
      </c>
      <c r="G226" s="97"/>
      <c r="H226" s="97"/>
      <c r="I226" s="97"/>
      <c r="J226" s="97">
        <f t="shared" si="6"/>
        <v>0</v>
      </c>
      <c r="K226" s="71">
        <f t="shared" si="7"/>
        <v>0</v>
      </c>
      <c r="L226" s="71"/>
      <c r="M226" s="98" t="s">
        <v>3016</v>
      </c>
    </row>
    <row r="227" spans="2:13" s="50" customFormat="1" ht="18.5">
      <c r="B227" s="93" t="s">
        <v>102</v>
      </c>
      <c r="C227" s="94" t="s">
        <v>6540</v>
      </c>
      <c r="D227" s="95" t="s">
        <v>6558</v>
      </c>
      <c r="E227" s="96">
        <v>6.5</v>
      </c>
      <c r="F227" s="96">
        <v>3.5</v>
      </c>
      <c r="G227" s="97"/>
      <c r="H227" s="97"/>
      <c r="I227" s="97"/>
      <c r="J227" s="97">
        <f t="shared" si="6"/>
        <v>0</v>
      </c>
      <c r="K227" s="71">
        <f t="shared" si="7"/>
        <v>0</v>
      </c>
      <c r="L227" s="71"/>
      <c r="M227" s="98" t="s">
        <v>3015</v>
      </c>
    </row>
    <row r="228" spans="2:13" s="50" customFormat="1" ht="18.5">
      <c r="B228" s="93" t="s">
        <v>5299</v>
      </c>
      <c r="C228" s="94" t="s">
        <v>6682</v>
      </c>
      <c r="D228" s="95" t="s">
        <v>6558</v>
      </c>
      <c r="E228" s="96">
        <v>21.5</v>
      </c>
      <c r="F228" s="96">
        <v>11.55</v>
      </c>
      <c r="G228" s="97"/>
      <c r="H228" s="97"/>
      <c r="I228" s="97"/>
      <c r="J228" s="97">
        <f t="shared" si="6"/>
        <v>0</v>
      </c>
      <c r="K228" s="71">
        <f t="shared" si="7"/>
        <v>0</v>
      </c>
      <c r="L228" s="71"/>
      <c r="M228" s="98" t="s">
        <v>3018</v>
      </c>
    </row>
    <row r="229" spans="2:13" s="50" customFormat="1" ht="18.5">
      <c r="B229" s="93" t="s">
        <v>103</v>
      </c>
      <c r="C229" s="94" t="s">
        <v>6540</v>
      </c>
      <c r="D229" s="95" t="s">
        <v>6558</v>
      </c>
      <c r="E229" s="96">
        <v>6.5</v>
      </c>
      <c r="F229" s="96">
        <v>3.5</v>
      </c>
      <c r="G229" s="97"/>
      <c r="H229" s="97"/>
      <c r="I229" s="97"/>
      <c r="J229" s="97">
        <f t="shared" si="6"/>
        <v>0</v>
      </c>
      <c r="K229" s="71">
        <f t="shared" si="7"/>
        <v>0</v>
      </c>
      <c r="L229" s="71"/>
      <c r="M229" s="98" t="s">
        <v>3017</v>
      </c>
    </row>
    <row r="230" spans="2:13" s="50" customFormat="1" ht="18.5">
      <c r="B230" s="93" t="s">
        <v>5300</v>
      </c>
      <c r="C230" s="94" t="s">
        <v>6682</v>
      </c>
      <c r="D230" s="95" t="s">
        <v>6559</v>
      </c>
      <c r="E230" s="96">
        <v>21.5</v>
      </c>
      <c r="F230" s="96">
        <v>11.55</v>
      </c>
      <c r="G230" s="97"/>
      <c r="H230" s="97"/>
      <c r="I230" s="97"/>
      <c r="J230" s="97">
        <f t="shared" si="6"/>
        <v>0</v>
      </c>
      <c r="K230" s="71">
        <f t="shared" si="7"/>
        <v>0</v>
      </c>
      <c r="L230" s="71"/>
      <c r="M230" s="98" t="s">
        <v>3020</v>
      </c>
    </row>
    <row r="231" spans="2:13" s="50" customFormat="1" ht="18.5">
      <c r="B231" s="93" t="s">
        <v>104</v>
      </c>
      <c r="C231" s="94" t="s">
        <v>6540</v>
      </c>
      <c r="D231" s="95" t="s">
        <v>6559</v>
      </c>
      <c r="E231" s="96">
        <v>6.5</v>
      </c>
      <c r="F231" s="96">
        <v>3.5</v>
      </c>
      <c r="G231" s="97"/>
      <c r="H231" s="97"/>
      <c r="I231" s="97"/>
      <c r="J231" s="97">
        <f t="shared" si="6"/>
        <v>0</v>
      </c>
      <c r="K231" s="71">
        <f t="shared" si="7"/>
        <v>0</v>
      </c>
      <c r="L231" s="71"/>
      <c r="M231" s="98" t="s">
        <v>3019</v>
      </c>
    </row>
    <row r="232" spans="2:13" s="50" customFormat="1" ht="18.5">
      <c r="B232" s="93" t="s">
        <v>5301</v>
      </c>
      <c r="C232" s="94" t="s">
        <v>6682</v>
      </c>
      <c r="D232" s="95" t="s">
        <v>6559</v>
      </c>
      <c r="E232" s="96">
        <v>21.5</v>
      </c>
      <c r="F232" s="96">
        <v>11.55</v>
      </c>
      <c r="G232" s="97"/>
      <c r="H232" s="97"/>
      <c r="I232" s="97"/>
      <c r="J232" s="97">
        <f t="shared" si="6"/>
        <v>0</v>
      </c>
      <c r="K232" s="71">
        <f t="shared" si="7"/>
        <v>0</v>
      </c>
      <c r="L232" s="71"/>
      <c r="M232" s="98" t="s">
        <v>3022</v>
      </c>
    </row>
    <row r="233" spans="2:13" s="50" customFormat="1" ht="18.5">
      <c r="B233" s="93" t="s">
        <v>105</v>
      </c>
      <c r="C233" s="94" t="s">
        <v>6540</v>
      </c>
      <c r="D233" s="95" t="s">
        <v>6559</v>
      </c>
      <c r="E233" s="96">
        <v>6.5</v>
      </c>
      <c r="F233" s="96">
        <v>3.5</v>
      </c>
      <c r="G233" s="97"/>
      <c r="H233" s="97"/>
      <c r="I233" s="97"/>
      <c r="J233" s="97">
        <f t="shared" si="6"/>
        <v>0</v>
      </c>
      <c r="K233" s="71">
        <f t="shared" si="7"/>
        <v>0</v>
      </c>
      <c r="L233" s="71"/>
      <c r="M233" s="98" t="s">
        <v>3021</v>
      </c>
    </row>
    <row r="234" spans="2:13" s="50" customFormat="1" ht="18.5">
      <c r="B234" s="93" t="s">
        <v>5302</v>
      </c>
      <c r="C234" s="94" t="s">
        <v>6682</v>
      </c>
      <c r="D234" s="95" t="s">
        <v>6559</v>
      </c>
      <c r="E234" s="96">
        <v>21.5</v>
      </c>
      <c r="F234" s="96">
        <v>11.55</v>
      </c>
      <c r="G234" s="97"/>
      <c r="H234" s="97"/>
      <c r="I234" s="97"/>
      <c r="J234" s="97">
        <f t="shared" si="6"/>
        <v>0</v>
      </c>
      <c r="K234" s="71">
        <f t="shared" si="7"/>
        <v>0</v>
      </c>
      <c r="L234" s="71"/>
      <c r="M234" s="98" t="s">
        <v>3024</v>
      </c>
    </row>
    <row r="235" spans="2:13" s="50" customFormat="1" ht="18.5">
      <c r="B235" s="93" t="s">
        <v>106</v>
      </c>
      <c r="C235" s="94" t="s">
        <v>6540</v>
      </c>
      <c r="D235" s="95" t="s">
        <v>6559</v>
      </c>
      <c r="E235" s="96">
        <v>6.5</v>
      </c>
      <c r="F235" s="96">
        <v>3.5</v>
      </c>
      <c r="G235" s="97"/>
      <c r="H235" s="97"/>
      <c r="I235" s="97"/>
      <c r="J235" s="97">
        <f t="shared" si="6"/>
        <v>0</v>
      </c>
      <c r="K235" s="71">
        <f t="shared" si="7"/>
        <v>0</v>
      </c>
      <c r="L235" s="71"/>
      <c r="M235" s="98" t="s">
        <v>3023</v>
      </c>
    </row>
    <row r="236" spans="2:13" s="50" customFormat="1" ht="18.5">
      <c r="B236" s="93" t="s">
        <v>5303</v>
      </c>
      <c r="C236" s="94" t="s">
        <v>6682</v>
      </c>
      <c r="D236" s="95" t="s">
        <v>6559</v>
      </c>
      <c r="E236" s="96">
        <v>21.5</v>
      </c>
      <c r="F236" s="96">
        <v>11.55</v>
      </c>
      <c r="G236" s="97"/>
      <c r="H236" s="97"/>
      <c r="I236" s="97"/>
      <c r="J236" s="97">
        <f t="shared" si="6"/>
        <v>0</v>
      </c>
      <c r="K236" s="71">
        <f t="shared" si="7"/>
        <v>0</v>
      </c>
      <c r="L236" s="71"/>
      <c r="M236" s="98" t="s">
        <v>3026</v>
      </c>
    </row>
    <row r="237" spans="2:13" s="50" customFormat="1" ht="18.5">
      <c r="B237" s="93" t="s">
        <v>107</v>
      </c>
      <c r="C237" s="94" t="s">
        <v>6540</v>
      </c>
      <c r="D237" s="95" t="s">
        <v>6559</v>
      </c>
      <c r="E237" s="96">
        <v>6.5</v>
      </c>
      <c r="F237" s="96">
        <v>3.5</v>
      </c>
      <c r="G237" s="97"/>
      <c r="H237" s="97"/>
      <c r="I237" s="97"/>
      <c r="J237" s="97">
        <f t="shared" si="6"/>
        <v>0</v>
      </c>
      <c r="K237" s="71">
        <f t="shared" si="7"/>
        <v>0</v>
      </c>
      <c r="L237" s="71"/>
      <c r="M237" s="98" t="s">
        <v>3025</v>
      </c>
    </row>
    <row r="238" spans="2:13" s="50" customFormat="1" ht="18.5">
      <c r="B238" s="93" t="s">
        <v>5304</v>
      </c>
      <c r="C238" s="94" t="s">
        <v>6682</v>
      </c>
      <c r="D238" s="95" t="s">
        <v>6560</v>
      </c>
      <c r="E238" s="96">
        <v>22.5</v>
      </c>
      <c r="F238" s="96">
        <v>12.08</v>
      </c>
      <c r="G238" s="97"/>
      <c r="H238" s="97"/>
      <c r="I238" s="97"/>
      <c r="J238" s="97">
        <f t="shared" si="6"/>
        <v>0</v>
      </c>
      <c r="K238" s="71">
        <f t="shared" si="7"/>
        <v>0</v>
      </c>
      <c r="L238" s="71"/>
      <c r="M238" s="98" t="s">
        <v>3028</v>
      </c>
    </row>
    <row r="239" spans="2:13" s="50" customFormat="1" ht="18.5">
      <c r="B239" s="93" t="s">
        <v>108</v>
      </c>
      <c r="C239" s="94" t="s">
        <v>6540</v>
      </c>
      <c r="D239" s="95" t="s">
        <v>6560</v>
      </c>
      <c r="E239" s="96">
        <v>6.75</v>
      </c>
      <c r="F239" s="96">
        <v>3.65</v>
      </c>
      <c r="G239" s="97"/>
      <c r="H239" s="97"/>
      <c r="I239" s="97"/>
      <c r="J239" s="97">
        <f t="shared" si="6"/>
        <v>0</v>
      </c>
      <c r="K239" s="71">
        <f t="shared" si="7"/>
        <v>0</v>
      </c>
      <c r="L239" s="71"/>
      <c r="M239" s="98" t="s">
        <v>3027</v>
      </c>
    </row>
    <row r="240" spans="2:13" s="50" customFormat="1" ht="18.5">
      <c r="B240" s="99" t="s">
        <v>5305</v>
      </c>
      <c r="C240" s="94" t="s">
        <v>6682</v>
      </c>
      <c r="D240" s="95" t="s">
        <v>6560</v>
      </c>
      <c r="E240" s="96">
        <v>22.5</v>
      </c>
      <c r="F240" s="96">
        <v>12.08</v>
      </c>
      <c r="G240" s="97"/>
      <c r="H240" s="97"/>
      <c r="I240" s="97"/>
      <c r="J240" s="97">
        <f t="shared" si="6"/>
        <v>0</v>
      </c>
      <c r="K240" s="71">
        <f t="shared" si="7"/>
        <v>0</v>
      </c>
      <c r="L240" s="71"/>
      <c r="M240" s="98" t="s">
        <v>3030</v>
      </c>
    </row>
    <row r="241" spans="2:13" s="50" customFormat="1" ht="18.5">
      <c r="B241" s="102" t="s">
        <v>109</v>
      </c>
      <c r="C241" s="94" t="s">
        <v>6540</v>
      </c>
      <c r="D241" s="95" t="s">
        <v>6560</v>
      </c>
      <c r="E241" s="96">
        <v>6.75</v>
      </c>
      <c r="F241" s="96">
        <v>3.65</v>
      </c>
      <c r="G241" s="97"/>
      <c r="H241" s="97"/>
      <c r="I241" s="97"/>
      <c r="J241" s="97">
        <f t="shared" si="6"/>
        <v>0</v>
      </c>
      <c r="K241" s="71">
        <f t="shared" si="7"/>
        <v>0</v>
      </c>
      <c r="L241" s="71"/>
      <c r="M241" s="98" t="s">
        <v>3029</v>
      </c>
    </row>
    <row r="242" spans="2:13" s="50" customFormat="1" ht="18.5">
      <c r="B242" s="99" t="s">
        <v>5306</v>
      </c>
      <c r="C242" s="94" t="s">
        <v>6682</v>
      </c>
      <c r="D242" s="95" t="s">
        <v>6560</v>
      </c>
      <c r="E242" s="96">
        <v>22.5</v>
      </c>
      <c r="F242" s="96">
        <v>12.08</v>
      </c>
      <c r="G242" s="97"/>
      <c r="H242" s="97"/>
      <c r="I242" s="97"/>
      <c r="J242" s="97">
        <f t="shared" si="6"/>
        <v>0</v>
      </c>
      <c r="K242" s="71">
        <f t="shared" si="7"/>
        <v>0</v>
      </c>
      <c r="L242" s="71"/>
      <c r="M242" s="98" t="s">
        <v>3032</v>
      </c>
    </row>
    <row r="243" spans="2:13" s="50" customFormat="1" ht="18.5">
      <c r="B243" s="99" t="s">
        <v>110</v>
      </c>
      <c r="C243" s="94" t="s">
        <v>6540</v>
      </c>
      <c r="D243" s="95" t="s">
        <v>6560</v>
      </c>
      <c r="E243" s="96">
        <v>6.75</v>
      </c>
      <c r="F243" s="96">
        <v>3.65</v>
      </c>
      <c r="G243" s="97"/>
      <c r="H243" s="97"/>
      <c r="I243" s="97"/>
      <c r="J243" s="97">
        <f t="shared" si="6"/>
        <v>0</v>
      </c>
      <c r="K243" s="71">
        <f t="shared" si="7"/>
        <v>0</v>
      </c>
      <c r="L243" s="71"/>
      <c r="M243" s="98" t="s">
        <v>3031</v>
      </c>
    </row>
    <row r="244" spans="2:13" s="50" customFormat="1" ht="18.5">
      <c r="B244" s="99" t="s">
        <v>5307</v>
      </c>
      <c r="C244" s="94" t="s">
        <v>6682</v>
      </c>
      <c r="D244" s="95" t="s">
        <v>6560</v>
      </c>
      <c r="E244" s="96">
        <v>22.5</v>
      </c>
      <c r="F244" s="96">
        <v>12.08</v>
      </c>
      <c r="G244" s="97"/>
      <c r="H244" s="97"/>
      <c r="I244" s="97"/>
      <c r="J244" s="97">
        <f t="shared" si="6"/>
        <v>0</v>
      </c>
      <c r="K244" s="71">
        <f t="shared" si="7"/>
        <v>0</v>
      </c>
      <c r="L244" s="71"/>
      <c r="M244" s="98" t="s">
        <v>3034</v>
      </c>
    </row>
    <row r="245" spans="2:13" s="50" customFormat="1" ht="18.5">
      <c r="B245" s="99" t="s">
        <v>111</v>
      </c>
      <c r="C245" s="94" t="s">
        <v>6540</v>
      </c>
      <c r="D245" s="95" t="s">
        <v>6560</v>
      </c>
      <c r="E245" s="96">
        <v>6.75</v>
      </c>
      <c r="F245" s="96">
        <v>3.65</v>
      </c>
      <c r="G245" s="97"/>
      <c r="H245" s="97"/>
      <c r="I245" s="97"/>
      <c r="J245" s="97">
        <f t="shared" si="6"/>
        <v>0</v>
      </c>
      <c r="K245" s="71">
        <f t="shared" si="7"/>
        <v>0</v>
      </c>
      <c r="L245" s="71"/>
      <c r="M245" s="98" t="s">
        <v>3033</v>
      </c>
    </row>
    <row r="246" spans="2:13" s="50" customFormat="1" ht="18.5">
      <c r="B246" s="99" t="s">
        <v>5308</v>
      </c>
      <c r="C246" s="94" t="s">
        <v>6682</v>
      </c>
      <c r="D246" s="95" t="s">
        <v>6560</v>
      </c>
      <c r="E246" s="96">
        <v>22.5</v>
      </c>
      <c r="F246" s="96">
        <v>12.08</v>
      </c>
      <c r="G246" s="97"/>
      <c r="H246" s="97"/>
      <c r="I246" s="97"/>
      <c r="J246" s="97">
        <f t="shared" si="6"/>
        <v>0</v>
      </c>
      <c r="K246" s="71">
        <f t="shared" si="7"/>
        <v>0</v>
      </c>
      <c r="L246" s="71"/>
      <c r="M246" s="98" t="s">
        <v>3036</v>
      </c>
    </row>
    <row r="247" spans="2:13" s="50" customFormat="1" ht="18.5">
      <c r="B247" s="99" t="s">
        <v>112</v>
      </c>
      <c r="C247" s="94" t="s">
        <v>6540</v>
      </c>
      <c r="D247" s="95" t="s">
        <v>6560</v>
      </c>
      <c r="E247" s="96">
        <v>6.75</v>
      </c>
      <c r="F247" s="96">
        <v>3.65</v>
      </c>
      <c r="G247" s="97"/>
      <c r="H247" s="97"/>
      <c r="I247" s="97"/>
      <c r="J247" s="97">
        <f t="shared" si="6"/>
        <v>0</v>
      </c>
      <c r="K247" s="71">
        <f t="shared" si="7"/>
        <v>0</v>
      </c>
      <c r="L247" s="71"/>
      <c r="M247" s="98" t="s">
        <v>3035</v>
      </c>
    </row>
    <row r="248" spans="2:13" s="50" customFormat="1" ht="18.5">
      <c r="B248" s="99" t="s">
        <v>5309</v>
      </c>
      <c r="C248" s="94" t="s">
        <v>6682</v>
      </c>
      <c r="D248" s="95" t="s">
        <v>6560</v>
      </c>
      <c r="E248" s="96">
        <v>22.5</v>
      </c>
      <c r="F248" s="96">
        <v>12.08</v>
      </c>
      <c r="G248" s="97"/>
      <c r="H248" s="97"/>
      <c r="I248" s="97"/>
      <c r="J248" s="97">
        <f t="shared" si="6"/>
        <v>0</v>
      </c>
      <c r="K248" s="71">
        <f t="shared" si="7"/>
        <v>0</v>
      </c>
      <c r="L248" s="71"/>
      <c r="M248" s="98" t="s">
        <v>3038</v>
      </c>
    </row>
    <row r="249" spans="2:13" s="50" customFormat="1" ht="18.5">
      <c r="B249" s="99" t="s">
        <v>113</v>
      </c>
      <c r="C249" s="94" t="s">
        <v>6540</v>
      </c>
      <c r="D249" s="95" t="s">
        <v>6560</v>
      </c>
      <c r="E249" s="96">
        <v>6.75</v>
      </c>
      <c r="F249" s="96">
        <v>3.65</v>
      </c>
      <c r="G249" s="97"/>
      <c r="H249" s="97"/>
      <c r="I249" s="97"/>
      <c r="J249" s="97">
        <f t="shared" si="6"/>
        <v>0</v>
      </c>
      <c r="K249" s="71">
        <f t="shared" si="7"/>
        <v>0</v>
      </c>
      <c r="L249" s="71"/>
      <c r="M249" s="98" t="s">
        <v>3037</v>
      </c>
    </row>
    <row r="250" spans="2:13" s="50" customFormat="1" ht="18.5">
      <c r="B250" s="99" t="s">
        <v>5310</v>
      </c>
      <c r="C250" s="94" t="s">
        <v>6682</v>
      </c>
      <c r="D250" s="95" t="s">
        <v>6560</v>
      </c>
      <c r="E250" s="96">
        <v>22.5</v>
      </c>
      <c r="F250" s="96">
        <v>12.08</v>
      </c>
      <c r="G250" s="97"/>
      <c r="H250" s="97"/>
      <c r="I250" s="97"/>
      <c r="J250" s="97">
        <f t="shared" si="6"/>
        <v>0</v>
      </c>
      <c r="K250" s="71">
        <f t="shared" si="7"/>
        <v>0</v>
      </c>
      <c r="L250" s="71"/>
      <c r="M250" s="98" t="s">
        <v>3040</v>
      </c>
    </row>
    <row r="251" spans="2:13" s="50" customFormat="1" ht="18.5">
      <c r="B251" s="99" t="s">
        <v>114</v>
      </c>
      <c r="C251" s="94" t="s">
        <v>6540</v>
      </c>
      <c r="D251" s="95" t="s">
        <v>6560</v>
      </c>
      <c r="E251" s="96">
        <v>6.75</v>
      </c>
      <c r="F251" s="96">
        <v>3.65</v>
      </c>
      <c r="G251" s="97"/>
      <c r="H251" s="97"/>
      <c r="I251" s="97"/>
      <c r="J251" s="97">
        <f t="shared" si="6"/>
        <v>0</v>
      </c>
      <c r="K251" s="71">
        <f t="shared" si="7"/>
        <v>0</v>
      </c>
      <c r="L251" s="71"/>
      <c r="M251" s="98" t="s">
        <v>3039</v>
      </c>
    </row>
    <row r="252" spans="2:13" s="50" customFormat="1" ht="18.5">
      <c r="B252" s="93" t="s">
        <v>5311</v>
      </c>
      <c r="C252" s="94" t="s">
        <v>6682</v>
      </c>
      <c r="D252" s="95" t="s">
        <v>6560</v>
      </c>
      <c r="E252" s="96">
        <v>22.5</v>
      </c>
      <c r="F252" s="96">
        <v>12.08</v>
      </c>
      <c r="G252" s="97"/>
      <c r="H252" s="97"/>
      <c r="I252" s="97"/>
      <c r="J252" s="97">
        <f t="shared" si="6"/>
        <v>0</v>
      </c>
      <c r="K252" s="71">
        <f t="shared" si="7"/>
        <v>0</v>
      </c>
      <c r="L252" s="71"/>
      <c r="M252" s="98" t="s">
        <v>3042</v>
      </c>
    </row>
    <row r="253" spans="2:13" s="50" customFormat="1" ht="18.5">
      <c r="B253" s="93" t="s">
        <v>115</v>
      </c>
      <c r="C253" s="94" t="s">
        <v>6540</v>
      </c>
      <c r="D253" s="95" t="s">
        <v>6560</v>
      </c>
      <c r="E253" s="96">
        <v>6.75</v>
      </c>
      <c r="F253" s="96">
        <v>3.65</v>
      </c>
      <c r="G253" s="97"/>
      <c r="H253" s="97"/>
      <c r="I253" s="97"/>
      <c r="J253" s="97">
        <f t="shared" si="6"/>
        <v>0</v>
      </c>
      <c r="K253" s="71">
        <f t="shared" si="7"/>
        <v>0</v>
      </c>
      <c r="L253" s="71"/>
      <c r="M253" s="98" t="s">
        <v>3041</v>
      </c>
    </row>
    <row r="254" spans="2:13" s="50" customFormat="1" ht="18.5">
      <c r="B254" s="93" t="s">
        <v>5312</v>
      </c>
      <c r="C254" s="94" t="s">
        <v>6682</v>
      </c>
      <c r="D254" s="95" t="s">
        <v>6561</v>
      </c>
      <c r="E254" s="96">
        <v>22.5</v>
      </c>
      <c r="F254" s="96">
        <v>12.08</v>
      </c>
      <c r="G254" s="97"/>
      <c r="H254" s="97"/>
      <c r="I254" s="97"/>
      <c r="J254" s="97">
        <f t="shared" si="6"/>
        <v>0</v>
      </c>
      <c r="K254" s="71">
        <f t="shared" si="7"/>
        <v>0</v>
      </c>
      <c r="L254" s="71"/>
      <c r="M254" s="98" t="s">
        <v>3044</v>
      </c>
    </row>
    <row r="255" spans="2:13" s="50" customFormat="1" ht="18.5">
      <c r="B255" s="93" t="s">
        <v>116</v>
      </c>
      <c r="C255" s="94" t="s">
        <v>6540</v>
      </c>
      <c r="D255" s="95" t="s">
        <v>6561</v>
      </c>
      <c r="E255" s="96">
        <v>6.75</v>
      </c>
      <c r="F255" s="96">
        <v>3.65</v>
      </c>
      <c r="G255" s="97"/>
      <c r="H255" s="97"/>
      <c r="I255" s="97"/>
      <c r="J255" s="97">
        <f t="shared" si="6"/>
        <v>0</v>
      </c>
      <c r="K255" s="71">
        <f t="shared" si="7"/>
        <v>0</v>
      </c>
      <c r="L255" s="71"/>
      <c r="M255" s="98" t="s">
        <v>3043</v>
      </c>
    </row>
    <row r="256" spans="2:13" s="50" customFormat="1" ht="18.5">
      <c r="B256" s="93" t="s">
        <v>5313</v>
      </c>
      <c r="C256" s="94" t="s">
        <v>6682</v>
      </c>
      <c r="D256" s="95" t="s">
        <v>6561</v>
      </c>
      <c r="E256" s="96">
        <v>22.5</v>
      </c>
      <c r="F256" s="96">
        <v>12.08</v>
      </c>
      <c r="G256" s="97"/>
      <c r="H256" s="97"/>
      <c r="I256" s="97"/>
      <c r="J256" s="97">
        <f t="shared" si="6"/>
        <v>0</v>
      </c>
      <c r="K256" s="71">
        <f t="shared" si="7"/>
        <v>0</v>
      </c>
      <c r="L256" s="71"/>
      <c r="M256" s="98" t="s">
        <v>3046</v>
      </c>
    </row>
    <row r="257" spans="2:13" s="50" customFormat="1" ht="18.5">
      <c r="B257" s="93" t="s">
        <v>117</v>
      </c>
      <c r="C257" s="94" t="s">
        <v>6540</v>
      </c>
      <c r="D257" s="95" t="s">
        <v>6561</v>
      </c>
      <c r="E257" s="96">
        <v>6.75</v>
      </c>
      <c r="F257" s="96">
        <v>3.65</v>
      </c>
      <c r="G257" s="97"/>
      <c r="H257" s="97"/>
      <c r="I257" s="97"/>
      <c r="J257" s="97">
        <f t="shared" si="6"/>
        <v>0</v>
      </c>
      <c r="K257" s="71">
        <f t="shared" si="7"/>
        <v>0</v>
      </c>
      <c r="L257" s="71"/>
      <c r="M257" s="98" t="s">
        <v>3045</v>
      </c>
    </row>
    <row r="258" spans="2:13" s="50" customFormat="1" ht="18.5">
      <c r="B258" s="99" t="s">
        <v>5314</v>
      </c>
      <c r="C258" s="94" t="s">
        <v>6682</v>
      </c>
      <c r="D258" s="95" t="s">
        <v>6561</v>
      </c>
      <c r="E258" s="96">
        <v>22.5</v>
      </c>
      <c r="F258" s="96">
        <v>12.08</v>
      </c>
      <c r="G258" s="97"/>
      <c r="H258" s="97"/>
      <c r="I258" s="97"/>
      <c r="J258" s="97">
        <f t="shared" si="6"/>
        <v>0</v>
      </c>
      <c r="K258" s="71">
        <f t="shared" si="7"/>
        <v>0</v>
      </c>
      <c r="L258" s="71"/>
      <c r="M258" s="98" t="s">
        <v>3048</v>
      </c>
    </row>
    <row r="259" spans="2:13" s="50" customFormat="1" ht="18.5">
      <c r="B259" s="102" t="s">
        <v>118</v>
      </c>
      <c r="C259" s="94" t="s">
        <v>6540</v>
      </c>
      <c r="D259" s="95" t="s">
        <v>6561</v>
      </c>
      <c r="E259" s="96">
        <v>6.75</v>
      </c>
      <c r="F259" s="96">
        <v>3.65</v>
      </c>
      <c r="G259" s="97"/>
      <c r="H259" s="97"/>
      <c r="I259" s="97"/>
      <c r="J259" s="97">
        <f t="shared" si="6"/>
        <v>0</v>
      </c>
      <c r="K259" s="71">
        <f t="shared" si="7"/>
        <v>0</v>
      </c>
      <c r="L259" s="71"/>
      <c r="M259" s="98" t="s">
        <v>3047</v>
      </c>
    </row>
    <row r="260" spans="2:13" s="50" customFormat="1" ht="18.5">
      <c r="B260" s="99" t="s">
        <v>5315</v>
      </c>
      <c r="C260" s="94" t="s">
        <v>6682</v>
      </c>
      <c r="D260" s="95" t="s">
        <v>6561</v>
      </c>
      <c r="E260" s="96">
        <v>22.5</v>
      </c>
      <c r="F260" s="96">
        <v>12.08</v>
      </c>
      <c r="G260" s="97"/>
      <c r="H260" s="97"/>
      <c r="I260" s="97"/>
      <c r="J260" s="97">
        <f t="shared" si="6"/>
        <v>0</v>
      </c>
      <c r="K260" s="71">
        <f t="shared" si="7"/>
        <v>0</v>
      </c>
      <c r="L260" s="71"/>
      <c r="M260" s="98" t="s">
        <v>3050</v>
      </c>
    </row>
    <row r="261" spans="2:13" s="50" customFormat="1" ht="18.5">
      <c r="B261" s="99" t="s">
        <v>119</v>
      </c>
      <c r="C261" s="94" t="s">
        <v>6540</v>
      </c>
      <c r="D261" s="95" t="s">
        <v>6561</v>
      </c>
      <c r="E261" s="96">
        <v>6.75</v>
      </c>
      <c r="F261" s="96">
        <v>3.65</v>
      </c>
      <c r="G261" s="97"/>
      <c r="H261" s="97"/>
      <c r="I261" s="97"/>
      <c r="J261" s="97">
        <f t="shared" si="6"/>
        <v>0</v>
      </c>
      <c r="K261" s="71">
        <f t="shared" si="7"/>
        <v>0</v>
      </c>
      <c r="L261" s="71"/>
      <c r="M261" s="98" t="s">
        <v>3049</v>
      </c>
    </row>
    <row r="262" spans="2:13" s="50" customFormat="1" ht="18.5">
      <c r="B262" s="99" t="s">
        <v>5316</v>
      </c>
      <c r="C262" s="94" t="s">
        <v>6682</v>
      </c>
      <c r="D262" s="95" t="s">
        <v>6561</v>
      </c>
      <c r="E262" s="96">
        <v>22.5</v>
      </c>
      <c r="F262" s="96">
        <v>12.08</v>
      </c>
      <c r="G262" s="97"/>
      <c r="H262" s="97"/>
      <c r="I262" s="97"/>
      <c r="J262" s="97">
        <f t="shared" si="6"/>
        <v>0</v>
      </c>
      <c r="K262" s="71">
        <f t="shared" si="7"/>
        <v>0</v>
      </c>
      <c r="L262" s="71"/>
      <c r="M262" s="98" t="s">
        <v>3052</v>
      </c>
    </row>
    <row r="263" spans="2:13" s="50" customFormat="1" ht="18.5">
      <c r="B263" s="99" t="s">
        <v>120</v>
      </c>
      <c r="C263" s="94" t="s">
        <v>6540</v>
      </c>
      <c r="D263" s="95" t="s">
        <v>6561</v>
      </c>
      <c r="E263" s="96">
        <v>6.75</v>
      </c>
      <c r="F263" s="96">
        <v>3.65</v>
      </c>
      <c r="G263" s="97"/>
      <c r="H263" s="97"/>
      <c r="I263" s="97"/>
      <c r="J263" s="97">
        <f t="shared" si="6"/>
        <v>0</v>
      </c>
      <c r="K263" s="71">
        <f t="shared" si="7"/>
        <v>0</v>
      </c>
      <c r="L263" s="71"/>
      <c r="M263" s="98" t="s">
        <v>3051</v>
      </c>
    </row>
    <row r="264" spans="2:13" s="50" customFormat="1" ht="18.5">
      <c r="B264" s="99" t="s">
        <v>5317</v>
      </c>
      <c r="C264" s="94" t="s">
        <v>6682</v>
      </c>
      <c r="D264" s="95" t="s">
        <v>6561</v>
      </c>
      <c r="E264" s="96">
        <v>22.5</v>
      </c>
      <c r="F264" s="96">
        <v>12.08</v>
      </c>
      <c r="G264" s="97"/>
      <c r="H264" s="97"/>
      <c r="I264" s="97"/>
      <c r="J264" s="97">
        <f t="shared" si="6"/>
        <v>0</v>
      </c>
      <c r="K264" s="71">
        <f t="shared" si="7"/>
        <v>0</v>
      </c>
      <c r="L264" s="71"/>
      <c r="M264" s="98" t="s">
        <v>3054</v>
      </c>
    </row>
    <row r="265" spans="2:13" s="50" customFormat="1" ht="18.5">
      <c r="B265" s="99" t="s">
        <v>121</v>
      </c>
      <c r="C265" s="94" t="s">
        <v>6540</v>
      </c>
      <c r="D265" s="95" t="s">
        <v>6561</v>
      </c>
      <c r="E265" s="96">
        <v>6.75</v>
      </c>
      <c r="F265" s="96">
        <v>3.65</v>
      </c>
      <c r="G265" s="97"/>
      <c r="H265" s="97"/>
      <c r="I265" s="97"/>
      <c r="J265" s="97">
        <f t="shared" si="6"/>
        <v>0</v>
      </c>
      <c r="K265" s="71">
        <f t="shared" si="7"/>
        <v>0</v>
      </c>
      <c r="L265" s="71"/>
      <c r="M265" s="98" t="s">
        <v>3053</v>
      </c>
    </row>
    <row r="266" spans="2:13" s="50" customFormat="1" ht="18.5">
      <c r="B266" s="99" t="s">
        <v>5318</v>
      </c>
      <c r="C266" s="94" t="s">
        <v>6682</v>
      </c>
      <c r="D266" s="95" t="s">
        <v>6561</v>
      </c>
      <c r="E266" s="96">
        <v>22.5</v>
      </c>
      <c r="F266" s="96">
        <v>12.08</v>
      </c>
      <c r="G266" s="97"/>
      <c r="H266" s="97"/>
      <c r="I266" s="97"/>
      <c r="J266" s="97">
        <f t="shared" si="6"/>
        <v>0</v>
      </c>
      <c r="K266" s="71">
        <f t="shared" si="7"/>
        <v>0</v>
      </c>
      <c r="L266" s="71"/>
      <c r="M266" s="98" t="s">
        <v>3056</v>
      </c>
    </row>
    <row r="267" spans="2:13" s="50" customFormat="1" ht="18.5">
      <c r="B267" s="99" t="s">
        <v>122</v>
      </c>
      <c r="C267" s="94" t="s">
        <v>6540</v>
      </c>
      <c r="D267" s="95" t="s">
        <v>6561</v>
      </c>
      <c r="E267" s="96">
        <v>6.75</v>
      </c>
      <c r="F267" s="96">
        <v>3.65</v>
      </c>
      <c r="G267" s="97"/>
      <c r="H267" s="97"/>
      <c r="I267" s="97"/>
      <c r="J267" s="97">
        <f t="shared" si="6"/>
        <v>0</v>
      </c>
      <c r="K267" s="71">
        <f t="shared" si="7"/>
        <v>0</v>
      </c>
      <c r="L267" s="71"/>
      <c r="M267" s="98" t="s">
        <v>3055</v>
      </c>
    </row>
    <row r="268" spans="2:13" s="50" customFormat="1" ht="18.5">
      <c r="B268" s="99" t="s">
        <v>5319</v>
      </c>
      <c r="C268" s="94" t="s">
        <v>6682</v>
      </c>
      <c r="D268" s="95" t="s">
        <v>6561</v>
      </c>
      <c r="E268" s="96">
        <v>22.5</v>
      </c>
      <c r="F268" s="96">
        <v>12.08</v>
      </c>
      <c r="G268" s="97"/>
      <c r="H268" s="97"/>
      <c r="I268" s="97"/>
      <c r="J268" s="97">
        <f t="shared" si="6"/>
        <v>0</v>
      </c>
      <c r="K268" s="71">
        <f t="shared" si="7"/>
        <v>0</v>
      </c>
      <c r="L268" s="71"/>
      <c r="M268" s="98" t="s">
        <v>3058</v>
      </c>
    </row>
    <row r="269" spans="2:13" s="50" customFormat="1" ht="18.5">
      <c r="B269" s="99" t="s">
        <v>123</v>
      </c>
      <c r="C269" s="94" t="s">
        <v>6540</v>
      </c>
      <c r="D269" s="95" t="s">
        <v>6561</v>
      </c>
      <c r="E269" s="96">
        <v>6.75</v>
      </c>
      <c r="F269" s="96">
        <v>3.65</v>
      </c>
      <c r="G269" s="97"/>
      <c r="H269" s="97"/>
      <c r="I269" s="97"/>
      <c r="J269" s="97">
        <f t="shared" si="6"/>
        <v>0</v>
      </c>
      <c r="K269" s="71">
        <f t="shared" si="7"/>
        <v>0</v>
      </c>
      <c r="L269" s="71"/>
      <c r="M269" s="98" t="s">
        <v>3057</v>
      </c>
    </row>
    <row r="270" spans="2:13" s="50" customFormat="1" ht="18.5">
      <c r="B270" s="93" t="s">
        <v>5320</v>
      </c>
      <c r="C270" s="94" t="s">
        <v>6682</v>
      </c>
      <c r="D270" s="95" t="s">
        <v>6561</v>
      </c>
      <c r="E270" s="96">
        <v>22.5</v>
      </c>
      <c r="F270" s="96">
        <v>12.08</v>
      </c>
      <c r="G270" s="97"/>
      <c r="H270" s="97"/>
      <c r="I270" s="97"/>
      <c r="J270" s="97">
        <f t="shared" si="6"/>
        <v>0</v>
      </c>
      <c r="K270" s="71">
        <f t="shared" si="7"/>
        <v>0</v>
      </c>
      <c r="L270" s="71"/>
      <c r="M270" s="98" t="s">
        <v>3060</v>
      </c>
    </row>
    <row r="271" spans="2:13" s="50" customFormat="1" ht="18.5">
      <c r="B271" s="93" t="s">
        <v>124</v>
      </c>
      <c r="C271" s="94" t="s">
        <v>6540</v>
      </c>
      <c r="D271" s="95" t="s">
        <v>6561</v>
      </c>
      <c r="E271" s="96">
        <v>6.75</v>
      </c>
      <c r="F271" s="96">
        <v>3.65</v>
      </c>
      <c r="G271" s="97"/>
      <c r="H271" s="97"/>
      <c r="I271" s="97"/>
      <c r="J271" s="97">
        <f t="shared" si="6"/>
        <v>0</v>
      </c>
      <c r="K271" s="71">
        <f t="shared" si="7"/>
        <v>0</v>
      </c>
      <c r="L271" s="71"/>
      <c r="M271" s="98" t="s">
        <v>3059</v>
      </c>
    </row>
    <row r="272" spans="2:13" s="50" customFormat="1" ht="18.5">
      <c r="B272" s="93" t="s">
        <v>5321</v>
      </c>
      <c r="C272" s="94" t="s">
        <v>6682</v>
      </c>
      <c r="D272" s="95" t="s">
        <v>6561</v>
      </c>
      <c r="E272" s="96">
        <v>22.5</v>
      </c>
      <c r="F272" s="96">
        <v>12.08</v>
      </c>
      <c r="G272" s="97"/>
      <c r="H272" s="97"/>
      <c r="I272" s="97"/>
      <c r="J272" s="97">
        <f t="shared" si="6"/>
        <v>0</v>
      </c>
      <c r="K272" s="71">
        <f t="shared" si="7"/>
        <v>0</v>
      </c>
      <c r="L272" s="71"/>
      <c r="M272" s="98" t="s">
        <v>3062</v>
      </c>
    </row>
    <row r="273" spans="2:13" s="50" customFormat="1" ht="18.5">
      <c r="B273" s="93" t="s">
        <v>125</v>
      </c>
      <c r="C273" s="94" t="s">
        <v>6540</v>
      </c>
      <c r="D273" s="95" t="s">
        <v>6561</v>
      </c>
      <c r="E273" s="96">
        <v>6.75</v>
      </c>
      <c r="F273" s="96">
        <v>3.65</v>
      </c>
      <c r="G273" s="97"/>
      <c r="H273" s="97"/>
      <c r="I273" s="97"/>
      <c r="J273" s="97">
        <f t="shared" si="6"/>
        <v>0</v>
      </c>
      <c r="K273" s="71">
        <f t="shared" si="7"/>
        <v>0</v>
      </c>
      <c r="L273" s="71"/>
      <c r="M273" s="98" t="s">
        <v>3061</v>
      </c>
    </row>
    <row r="274" spans="2:13" s="50" customFormat="1" ht="18.5">
      <c r="B274" s="99" t="s">
        <v>5322</v>
      </c>
      <c r="C274" s="94" t="s">
        <v>6682</v>
      </c>
      <c r="D274" s="95" t="s">
        <v>6562</v>
      </c>
      <c r="E274" s="96">
        <v>25.75</v>
      </c>
      <c r="F274" s="96">
        <v>13.81</v>
      </c>
      <c r="G274" s="97"/>
      <c r="H274" s="97"/>
      <c r="I274" s="97"/>
      <c r="J274" s="97">
        <f t="shared" si="6"/>
        <v>0</v>
      </c>
      <c r="K274" s="71">
        <f t="shared" si="7"/>
        <v>0</v>
      </c>
      <c r="L274" s="71"/>
      <c r="M274" s="98" t="s">
        <v>3064</v>
      </c>
    </row>
    <row r="275" spans="2:13" s="50" customFormat="1" ht="18.5">
      <c r="B275" s="102" t="s">
        <v>126</v>
      </c>
      <c r="C275" s="94" t="s">
        <v>6540</v>
      </c>
      <c r="D275" s="95" t="s">
        <v>6562</v>
      </c>
      <c r="E275" s="96">
        <v>7.5</v>
      </c>
      <c r="F275" s="96">
        <v>4.0999999999999996</v>
      </c>
      <c r="G275" s="97"/>
      <c r="H275" s="97"/>
      <c r="I275" s="97"/>
      <c r="J275" s="97">
        <f t="shared" si="6"/>
        <v>0</v>
      </c>
      <c r="K275" s="71">
        <f t="shared" si="7"/>
        <v>0</v>
      </c>
      <c r="L275" s="71"/>
      <c r="M275" s="98" t="s">
        <v>3063</v>
      </c>
    </row>
    <row r="276" spans="2:13" s="50" customFormat="1" ht="18.5">
      <c r="B276" s="99" t="s">
        <v>5323</v>
      </c>
      <c r="C276" s="94" t="s">
        <v>6682</v>
      </c>
      <c r="D276" s="95" t="s">
        <v>6562</v>
      </c>
      <c r="E276" s="96">
        <v>25.75</v>
      </c>
      <c r="F276" s="96">
        <v>13.81</v>
      </c>
      <c r="G276" s="97"/>
      <c r="H276" s="97"/>
      <c r="I276" s="97"/>
      <c r="J276" s="97">
        <f t="shared" si="6"/>
        <v>0</v>
      </c>
      <c r="K276" s="71">
        <f t="shared" si="7"/>
        <v>0</v>
      </c>
      <c r="L276" s="71"/>
      <c r="M276" s="98" t="s">
        <v>3066</v>
      </c>
    </row>
    <row r="277" spans="2:13" s="50" customFormat="1" ht="18.5">
      <c r="B277" s="99" t="s">
        <v>127</v>
      </c>
      <c r="C277" s="94" t="s">
        <v>6540</v>
      </c>
      <c r="D277" s="95" t="s">
        <v>6562</v>
      </c>
      <c r="E277" s="96">
        <v>7.5</v>
      </c>
      <c r="F277" s="96">
        <v>4.0999999999999996</v>
      </c>
      <c r="G277" s="97"/>
      <c r="H277" s="97"/>
      <c r="I277" s="97"/>
      <c r="J277" s="97">
        <f t="shared" ref="J277:J340" si="8">SUM(G277:I277)</f>
        <v>0</v>
      </c>
      <c r="K277" s="71">
        <f t="shared" ref="K277:K340" si="9">J277*F277</f>
        <v>0</v>
      </c>
      <c r="L277" s="71"/>
      <c r="M277" s="98" t="s">
        <v>3065</v>
      </c>
    </row>
    <row r="278" spans="2:13" s="50" customFormat="1" ht="18.5">
      <c r="B278" s="99" t="s">
        <v>5324</v>
      </c>
      <c r="C278" s="94" t="s">
        <v>6682</v>
      </c>
      <c r="D278" s="95" t="s">
        <v>6562</v>
      </c>
      <c r="E278" s="96">
        <v>25.75</v>
      </c>
      <c r="F278" s="96">
        <v>13.81</v>
      </c>
      <c r="G278" s="97"/>
      <c r="H278" s="97"/>
      <c r="I278" s="97"/>
      <c r="J278" s="97">
        <f t="shared" si="8"/>
        <v>0</v>
      </c>
      <c r="K278" s="71">
        <f t="shared" si="9"/>
        <v>0</v>
      </c>
      <c r="L278" s="71"/>
      <c r="M278" s="98" t="s">
        <v>3068</v>
      </c>
    </row>
    <row r="279" spans="2:13" s="50" customFormat="1" ht="18.5">
      <c r="B279" s="99" t="s">
        <v>128</v>
      </c>
      <c r="C279" s="94" t="s">
        <v>6540</v>
      </c>
      <c r="D279" s="95" t="s">
        <v>6562</v>
      </c>
      <c r="E279" s="96">
        <v>7.5</v>
      </c>
      <c r="F279" s="96">
        <v>4.0999999999999996</v>
      </c>
      <c r="G279" s="97"/>
      <c r="H279" s="97"/>
      <c r="I279" s="97"/>
      <c r="J279" s="97">
        <f t="shared" si="8"/>
        <v>0</v>
      </c>
      <c r="K279" s="71">
        <f t="shared" si="9"/>
        <v>0</v>
      </c>
      <c r="L279" s="71"/>
      <c r="M279" s="98" t="s">
        <v>3067</v>
      </c>
    </row>
    <row r="280" spans="2:13" s="50" customFormat="1" ht="18.5">
      <c r="B280" s="99" t="s">
        <v>5325</v>
      </c>
      <c r="C280" s="94" t="s">
        <v>6682</v>
      </c>
      <c r="D280" s="95" t="s">
        <v>6562</v>
      </c>
      <c r="E280" s="96">
        <v>25.75</v>
      </c>
      <c r="F280" s="96">
        <v>13.81</v>
      </c>
      <c r="G280" s="97"/>
      <c r="H280" s="97"/>
      <c r="I280" s="97"/>
      <c r="J280" s="97">
        <f t="shared" si="8"/>
        <v>0</v>
      </c>
      <c r="K280" s="71">
        <f t="shared" si="9"/>
        <v>0</v>
      </c>
      <c r="L280" s="71"/>
      <c r="M280" s="98" t="s">
        <v>3070</v>
      </c>
    </row>
    <row r="281" spans="2:13" s="50" customFormat="1" ht="18.5">
      <c r="B281" s="99" t="s">
        <v>129</v>
      </c>
      <c r="C281" s="94" t="s">
        <v>6540</v>
      </c>
      <c r="D281" s="95" t="s">
        <v>6562</v>
      </c>
      <c r="E281" s="96">
        <v>7.5</v>
      </c>
      <c r="F281" s="96">
        <v>4.0999999999999996</v>
      </c>
      <c r="G281" s="97"/>
      <c r="H281" s="97"/>
      <c r="I281" s="97"/>
      <c r="J281" s="97">
        <f t="shared" si="8"/>
        <v>0</v>
      </c>
      <c r="K281" s="71">
        <f t="shared" si="9"/>
        <v>0</v>
      </c>
      <c r="L281" s="71"/>
      <c r="M281" s="98" t="s">
        <v>3069</v>
      </c>
    </row>
    <row r="282" spans="2:13" s="50" customFormat="1" ht="18.5">
      <c r="B282" s="99" t="s">
        <v>5326</v>
      </c>
      <c r="C282" s="94" t="s">
        <v>6682</v>
      </c>
      <c r="D282" s="95" t="s">
        <v>6562</v>
      </c>
      <c r="E282" s="96">
        <v>25.75</v>
      </c>
      <c r="F282" s="96">
        <v>13.81</v>
      </c>
      <c r="G282" s="97"/>
      <c r="H282" s="97"/>
      <c r="I282" s="97"/>
      <c r="J282" s="97">
        <f t="shared" si="8"/>
        <v>0</v>
      </c>
      <c r="K282" s="71">
        <f t="shared" si="9"/>
        <v>0</v>
      </c>
      <c r="L282" s="71"/>
      <c r="M282" s="98" t="s">
        <v>3072</v>
      </c>
    </row>
    <row r="283" spans="2:13" s="50" customFormat="1" ht="18.5">
      <c r="B283" s="99" t="s">
        <v>130</v>
      </c>
      <c r="C283" s="94" t="s">
        <v>6540</v>
      </c>
      <c r="D283" s="95" t="s">
        <v>6562</v>
      </c>
      <c r="E283" s="96">
        <v>7.5</v>
      </c>
      <c r="F283" s="96">
        <v>4.0999999999999996</v>
      </c>
      <c r="G283" s="97"/>
      <c r="H283" s="97"/>
      <c r="I283" s="97"/>
      <c r="J283" s="97">
        <f t="shared" si="8"/>
        <v>0</v>
      </c>
      <c r="K283" s="71">
        <f t="shared" si="9"/>
        <v>0</v>
      </c>
      <c r="L283" s="71"/>
      <c r="M283" s="98" t="s">
        <v>3071</v>
      </c>
    </row>
    <row r="284" spans="2:13" s="50" customFormat="1" ht="18.5">
      <c r="B284" s="99" t="s">
        <v>5327</v>
      </c>
      <c r="C284" s="94" t="s">
        <v>6682</v>
      </c>
      <c r="D284" s="95" t="s">
        <v>6562</v>
      </c>
      <c r="E284" s="96">
        <v>25.75</v>
      </c>
      <c r="F284" s="96">
        <v>13.81</v>
      </c>
      <c r="G284" s="97"/>
      <c r="H284" s="97"/>
      <c r="I284" s="97"/>
      <c r="J284" s="97">
        <f t="shared" si="8"/>
        <v>0</v>
      </c>
      <c r="K284" s="71">
        <f t="shared" si="9"/>
        <v>0</v>
      </c>
      <c r="L284" s="71"/>
      <c r="M284" s="98" t="s">
        <v>3074</v>
      </c>
    </row>
    <row r="285" spans="2:13" s="50" customFormat="1" ht="18.5">
      <c r="B285" s="99" t="s">
        <v>131</v>
      </c>
      <c r="C285" s="94" t="s">
        <v>6540</v>
      </c>
      <c r="D285" s="95" t="s">
        <v>6562</v>
      </c>
      <c r="E285" s="96">
        <v>7.5</v>
      </c>
      <c r="F285" s="96">
        <v>4.0999999999999996</v>
      </c>
      <c r="G285" s="97"/>
      <c r="H285" s="97"/>
      <c r="I285" s="97"/>
      <c r="J285" s="97">
        <f t="shared" si="8"/>
        <v>0</v>
      </c>
      <c r="K285" s="71">
        <f t="shared" si="9"/>
        <v>0</v>
      </c>
      <c r="L285" s="71"/>
      <c r="M285" s="98" t="s">
        <v>3073</v>
      </c>
    </row>
    <row r="286" spans="2:13" s="50" customFormat="1" ht="18.5">
      <c r="B286" s="93" t="s">
        <v>5328</v>
      </c>
      <c r="C286" s="94" t="s">
        <v>6682</v>
      </c>
      <c r="D286" s="95" t="s">
        <v>6562</v>
      </c>
      <c r="E286" s="96">
        <v>25.75</v>
      </c>
      <c r="F286" s="96">
        <v>13.81</v>
      </c>
      <c r="G286" s="97"/>
      <c r="H286" s="97"/>
      <c r="I286" s="97"/>
      <c r="J286" s="97">
        <f t="shared" si="8"/>
        <v>0</v>
      </c>
      <c r="K286" s="71">
        <f t="shared" si="9"/>
        <v>0</v>
      </c>
      <c r="L286" s="71"/>
      <c r="M286" s="98" t="s">
        <v>3076</v>
      </c>
    </row>
    <row r="287" spans="2:13" s="50" customFormat="1" ht="18.5">
      <c r="B287" s="93" t="s">
        <v>132</v>
      </c>
      <c r="C287" s="94" t="s">
        <v>6540</v>
      </c>
      <c r="D287" s="95" t="s">
        <v>6562</v>
      </c>
      <c r="E287" s="96">
        <v>7.5</v>
      </c>
      <c r="F287" s="96">
        <v>4.0999999999999996</v>
      </c>
      <c r="G287" s="97"/>
      <c r="H287" s="97"/>
      <c r="I287" s="97"/>
      <c r="J287" s="97">
        <f t="shared" si="8"/>
        <v>0</v>
      </c>
      <c r="K287" s="71">
        <f t="shared" si="9"/>
        <v>0</v>
      </c>
      <c r="L287" s="71"/>
      <c r="M287" s="98" t="s">
        <v>3075</v>
      </c>
    </row>
    <row r="288" spans="2:13" s="50" customFormat="1" ht="18.5">
      <c r="B288" s="93" t="s">
        <v>5329</v>
      </c>
      <c r="C288" s="94" t="s">
        <v>6682</v>
      </c>
      <c r="D288" s="95" t="s">
        <v>6562</v>
      </c>
      <c r="E288" s="96">
        <v>25.75</v>
      </c>
      <c r="F288" s="96">
        <v>13.81</v>
      </c>
      <c r="G288" s="97"/>
      <c r="H288" s="97"/>
      <c r="I288" s="97"/>
      <c r="J288" s="97">
        <f t="shared" si="8"/>
        <v>0</v>
      </c>
      <c r="K288" s="71">
        <f t="shared" si="9"/>
        <v>0</v>
      </c>
      <c r="L288" s="71"/>
      <c r="M288" s="98" t="s">
        <v>3078</v>
      </c>
    </row>
    <row r="289" spans="2:13" s="50" customFormat="1" ht="18.5">
      <c r="B289" s="93" t="s">
        <v>133</v>
      </c>
      <c r="C289" s="94" t="s">
        <v>6540</v>
      </c>
      <c r="D289" s="95" t="s">
        <v>6562</v>
      </c>
      <c r="E289" s="96">
        <v>7.5</v>
      </c>
      <c r="F289" s="96">
        <v>4.0999999999999996</v>
      </c>
      <c r="G289" s="97"/>
      <c r="H289" s="97"/>
      <c r="I289" s="97"/>
      <c r="J289" s="97">
        <f t="shared" si="8"/>
        <v>0</v>
      </c>
      <c r="K289" s="71">
        <f t="shared" si="9"/>
        <v>0</v>
      </c>
      <c r="L289" s="71"/>
      <c r="M289" s="98" t="s">
        <v>3077</v>
      </c>
    </row>
    <row r="290" spans="2:13" s="50" customFormat="1" ht="18.5">
      <c r="B290" s="93" t="s">
        <v>5330</v>
      </c>
      <c r="C290" s="94" t="s">
        <v>6682</v>
      </c>
      <c r="D290" s="95" t="s">
        <v>6563</v>
      </c>
      <c r="E290" s="96">
        <v>22.5</v>
      </c>
      <c r="F290" s="96">
        <v>12.08</v>
      </c>
      <c r="G290" s="97"/>
      <c r="H290" s="97"/>
      <c r="I290" s="97"/>
      <c r="J290" s="97">
        <f t="shared" si="8"/>
        <v>0</v>
      </c>
      <c r="K290" s="71">
        <f t="shared" si="9"/>
        <v>0</v>
      </c>
      <c r="L290" s="71"/>
      <c r="M290" s="98" t="s">
        <v>3080</v>
      </c>
    </row>
    <row r="291" spans="2:13" s="50" customFormat="1" ht="18.5">
      <c r="B291" s="93" t="s">
        <v>134</v>
      </c>
      <c r="C291" s="94" t="s">
        <v>6540</v>
      </c>
      <c r="D291" s="95" t="s">
        <v>6563</v>
      </c>
      <c r="E291" s="96">
        <v>6.75</v>
      </c>
      <c r="F291" s="96">
        <v>3.65</v>
      </c>
      <c r="G291" s="97"/>
      <c r="H291" s="97"/>
      <c r="I291" s="97"/>
      <c r="J291" s="97">
        <f t="shared" si="8"/>
        <v>0</v>
      </c>
      <c r="K291" s="71">
        <f t="shared" si="9"/>
        <v>0</v>
      </c>
      <c r="L291" s="71"/>
      <c r="M291" s="98" t="s">
        <v>3079</v>
      </c>
    </row>
    <row r="292" spans="2:13" s="50" customFormat="1" ht="18.5">
      <c r="B292" s="99" t="s">
        <v>5331</v>
      </c>
      <c r="C292" s="94" t="s">
        <v>6682</v>
      </c>
      <c r="D292" s="95" t="s">
        <v>6563</v>
      </c>
      <c r="E292" s="96">
        <v>22.5</v>
      </c>
      <c r="F292" s="96">
        <v>12.08</v>
      </c>
      <c r="G292" s="97"/>
      <c r="H292" s="97"/>
      <c r="I292" s="97"/>
      <c r="J292" s="97">
        <f t="shared" si="8"/>
        <v>0</v>
      </c>
      <c r="K292" s="71">
        <f t="shared" si="9"/>
        <v>0</v>
      </c>
      <c r="L292" s="71"/>
      <c r="M292" s="98" t="s">
        <v>3082</v>
      </c>
    </row>
    <row r="293" spans="2:13" s="50" customFormat="1" ht="18.5">
      <c r="B293" s="102" t="s">
        <v>135</v>
      </c>
      <c r="C293" s="94" t="s">
        <v>6540</v>
      </c>
      <c r="D293" s="95" t="s">
        <v>6563</v>
      </c>
      <c r="E293" s="96">
        <v>6.75</v>
      </c>
      <c r="F293" s="96">
        <v>3.65</v>
      </c>
      <c r="G293" s="97"/>
      <c r="H293" s="97"/>
      <c r="I293" s="97"/>
      <c r="J293" s="97">
        <f t="shared" si="8"/>
        <v>0</v>
      </c>
      <c r="K293" s="71">
        <f t="shared" si="9"/>
        <v>0</v>
      </c>
      <c r="L293" s="71"/>
      <c r="M293" s="98" t="s">
        <v>3081</v>
      </c>
    </row>
    <row r="294" spans="2:13" s="50" customFormat="1" ht="18.5">
      <c r="B294" s="99" t="s">
        <v>5332</v>
      </c>
      <c r="C294" s="94" t="s">
        <v>6682</v>
      </c>
      <c r="D294" s="95" t="s">
        <v>6563</v>
      </c>
      <c r="E294" s="96">
        <v>22.5</v>
      </c>
      <c r="F294" s="96">
        <v>12.08</v>
      </c>
      <c r="G294" s="97"/>
      <c r="H294" s="97"/>
      <c r="I294" s="97"/>
      <c r="J294" s="97">
        <f t="shared" si="8"/>
        <v>0</v>
      </c>
      <c r="K294" s="71">
        <f t="shared" si="9"/>
        <v>0</v>
      </c>
      <c r="L294" s="71"/>
      <c r="M294" s="98" t="s">
        <v>3084</v>
      </c>
    </row>
    <row r="295" spans="2:13" s="50" customFormat="1" ht="18.5">
      <c r="B295" s="99" t="s">
        <v>136</v>
      </c>
      <c r="C295" s="94" t="s">
        <v>6540</v>
      </c>
      <c r="D295" s="95" t="s">
        <v>6563</v>
      </c>
      <c r="E295" s="96">
        <v>6.75</v>
      </c>
      <c r="F295" s="96">
        <v>3.65</v>
      </c>
      <c r="G295" s="97"/>
      <c r="H295" s="97"/>
      <c r="I295" s="97"/>
      <c r="J295" s="97">
        <f t="shared" si="8"/>
        <v>0</v>
      </c>
      <c r="K295" s="71">
        <f t="shared" si="9"/>
        <v>0</v>
      </c>
      <c r="L295" s="71"/>
      <c r="M295" s="98" t="s">
        <v>3083</v>
      </c>
    </row>
    <row r="296" spans="2:13" s="50" customFormat="1" ht="18.5">
      <c r="B296" s="99" t="s">
        <v>5333</v>
      </c>
      <c r="C296" s="94" t="s">
        <v>6682</v>
      </c>
      <c r="D296" s="95" t="s">
        <v>6563</v>
      </c>
      <c r="E296" s="96">
        <v>22.5</v>
      </c>
      <c r="F296" s="96">
        <v>12.08</v>
      </c>
      <c r="G296" s="97"/>
      <c r="H296" s="97"/>
      <c r="I296" s="97"/>
      <c r="J296" s="97">
        <f t="shared" si="8"/>
        <v>0</v>
      </c>
      <c r="K296" s="71">
        <f t="shared" si="9"/>
        <v>0</v>
      </c>
      <c r="L296" s="71"/>
      <c r="M296" s="98" t="s">
        <v>3086</v>
      </c>
    </row>
    <row r="297" spans="2:13" s="50" customFormat="1" ht="18.5">
      <c r="B297" s="99" t="s">
        <v>137</v>
      </c>
      <c r="C297" s="94" t="s">
        <v>6540</v>
      </c>
      <c r="D297" s="95" t="s">
        <v>6563</v>
      </c>
      <c r="E297" s="96">
        <v>6.75</v>
      </c>
      <c r="F297" s="96">
        <v>3.65</v>
      </c>
      <c r="G297" s="97"/>
      <c r="H297" s="97"/>
      <c r="I297" s="97"/>
      <c r="J297" s="97">
        <f t="shared" si="8"/>
        <v>0</v>
      </c>
      <c r="K297" s="71">
        <f t="shared" si="9"/>
        <v>0</v>
      </c>
      <c r="L297" s="71"/>
      <c r="M297" s="98" t="s">
        <v>3085</v>
      </c>
    </row>
    <row r="298" spans="2:13" s="50" customFormat="1" ht="18.5">
      <c r="B298" s="99" t="s">
        <v>5334</v>
      </c>
      <c r="C298" s="94" t="s">
        <v>6682</v>
      </c>
      <c r="D298" s="95" t="s">
        <v>6563</v>
      </c>
      <c r="E298" s="96">
        <v>22.5</v>
      </c>
      <c r="F298" s="96">
        <v>12.08</v>
      </c>
      <c r="G298" s="97"/>
      <c r="H298" s="97"/>
      <c r="I298" s="97"/>
      <c r="J298" s="97">
        <f t="shared" si="8"/>
        <v>0</v>
      </c>
      <c r="K298" s="71">
        <f t="shared" si="9"/>
        <v>0</v>
      </c>
      <c r="L298" s="71"/>
      <c r="M298" s="98" t="s">
        <v>3088</v>
      </c>
    </row>
    <row r="299" spans="2:13" s="50" customFormat="1" ht="18.5">
      <c r="B299" s="99" t="s">
        <v>138</v>
      </c>
      <c r="C299" s="94" t="s">
        <v>6540</v>
      </c>
      <c r="D299" s="95" t="s">
        <v>6563</v>
      </c>
      <c r="E299" s="96">
        <v>6.75</v>
      </c>
      <c r="F299" s="96">
        <v>3.65</v>
      </c>
      <c r="G299" s="97"/>
      <c r="H299" s="97"/>
      <c r="I299" s="97"/>
      <c r="J299" s="97">
        <f t="shared" si="8"/>
        <v>0</v>
      </c>
      <c r="K299" s="71">
        <f t="shared" si="9"/>
        <v>0</v>
      </c>
      <c r="L299" s="71"/>
      <c r="M299" s="98" t="s">
        <v>3087</v>
      </c>
    </row>
    <row r="300" spans="2:13" s="50" customFormat="1" ht="18.5">
      <c r="B300" s="99" t="s">
        <v>5335</v>
      </c>
      <c r="C300" s="94" t="s">
        <v>6682</v>
      </c>
      <c r="D300" s="95" t="s">
        <v>6563</v>
      </c>
      <c r="E300" s="96">
        <v>22.5</v>
      </c>
      <c r="F300" s="96">
        <v>12.08</v>
      </c>
      <c r="G300" s="97"/>
      <c r="H300" s="97"/>
      <c r="I300" s="97"/>
      <c r="J300" s="97">
        <f t="shared" si="8"/>
        <v>0</v>
      </c>
      <c r="K300" s="71">
        <f t="shared" si="9"/>
        <v>0</v>
      </c>
      <c r="L300" s="71"/>
      <c r="M300" s="98" t="s">
        <v>3090</v>
      </c>
    </row>
    <row r="301" spans="2:13" s="50" customFormat="1" ht="18.5">
      <c r="B301" s="99" t="s">
        <v>139</v>
      </c>
      <c r="C301" s="94" t="s">
        <v>6540</v>
      </c>
      <c r="D301" s="95" t="s">
        <v>6563</v>
      </c>
      <c r="E301" s="96">
        <v>6.75</v>
      </c>
      <c r="F301" s="96">
        <v>3.65</v>
      </c>
      <c r="G301" s="97"/>
      <c r="H301" s="97"/>
      <c r="I301" s="97"/>
      <c r="J301" s="97">
        <f t="shared" si="8"/>
        <v>0</v>
      </c>
      <c r="K301" s="71">
        <f t="shared" si="9"/>
        <v>0</v>
      </c>
      <c r="L301" s="71"/>
      <c r="M301" s="98" t="s">
        <v>3089</v>
      </c>
    </row>
    <row r="302" spans="2:13" s="50" customFormat="1" ht="18.5">
      <c r="B302" s="99" t="s">
        <v>5336</v>
      </c>
      <c r="C302" s="94" t="s">
        <v>6682</v>
      </c>
      <c r="D302" s="95" t="s">
        <v>6564</v>
      </c>
      <c r="E302" s="96">
        <v>21.5</v>
      </c>
      <c r="F302" s="96">
        <v>11.55</v>
      </c>
      <c r="G302" s="97"/>
      <c r="H302" s="97"/>
      <c r="I302" s="97"/>
      <c r="J302" s="97">
        <f t="shared" si="8"/>
        <v>0</v>
      </c>
      <c r="K302" s="71">
        <f t="shared" si="9"/>
        <v>0</v>
      </c>
      <c r="L302" s="71"/>
      <c r="M302" s="98" t="s">
        <v>3092</v>
      </c>
    </row>
    <row r="303" spans="2:13" s="50" customFormat="1" ht="18.5">
      <c r="B303" s="102" t="s">
        <v>140</v>
      </c>
      <c r="C303" s="94" t="s">
        <v>6540</v>
      </c>
      <c r="D303" s="95" t="s">
        <v>6564</v>
      </c>
      <c r="E303" s="96">
        <v>6.5</v>
      </c>
      <c r="F303" s="96">
        <v>3.5</v>
      </c>
      <c r="G303" s="97"/>
      <c r="H303" s="97"/>
      <c r="I303" s="97"/>
      <c r="J303" s="97">
        <f t="shared" si="8"/>
        <v>0</v>
      </c>
      <c r="K303" s="71">
        <f t="shared" si="9"/>
        <v>0</v>
      </c>
      <c r="L303" s="71"/>
      <c r="M303" s="98" t="s">
        <v>3091</v>
      </c>
    </row>
    <row r="304" spans="2:13" s="50" customFormat="1" ht="18.5">
      <c r="B304" s="99" t="s">
        <v>5337</v>
      </c>
      <c r="C304" s="94" t="s">
        <v>6682</v>
      </c>
      <c r="D304" s="95" t="s">
        <v>6564</v>
      </c>
      <c r="E304" s="96">
        <v>21.5</v>
      </c>
      <c r="F304" s="96">
        <v>11.55</v>
      </c>
      <c r="G304" s="97"/>
      <c r="H304" s="97"/>
      <c r="I304" s="97"/>
      <c r="J304" s="97">
        <f t="shared" si="8"/>
        <v>0</v>
      </c>
      <c r="K304" s="71">
        <f t="shared" si="9"/>
        <v>0</v>
      </c>
      <c r="L304" s="71"/>
      <c r="M304" s="98" t="s">
        <v>3094</v>
      </c>
    </row>
    <row r="305" spans="2:13" s="50" customFormat="1" ht="18.5">
      <c r="B305" s="99" t="s">
        <v>141</v>
      </c>
      <c r="C305" s="94" t="s">
        <v>6540</v>
      </c>
      <c r="D305" s="95" t="s">
        <v>6564</v>
      </c>
      <c r="E305" s="96">
        <v>6.5</v>
      </c>
      <c r="F305" s="96">
        <v>3.5</v>
      </c>
      <c r="G305" s="97"/>
      <c r="H305" s="97"/>
      <c r="I305" s="97"/>
      <c r="J305" s="97">
        <f t="shared" si="8"/>
        <v>0</v>
      </c>
      <c r="K305" s="71">
        <f t="shared" si="9"/>
        <v>0</v>
      </c>
      <c r="L305" s="71"/>
      <c r="M305" s="98" t="s">
        <v>3093</v>
      </c>
    </row>
    <row r="306" spans="2:13" s="50" customFormat="1" ht="18.5">
      <c r="B306" s="99" t="s">
        <v>5338</v>
      </c>
      <c r="C306" s="94" t="s">
        <v>6682</v>
      </c>
      <c r="D306" s="95" t="s">
        <v>6564</v>
      </c>
      <c r="E306" s="96">
        <v>21.5</v>
      </c>
      <c r="F306" s="96">
        <v>11.55</v>
      </c>
      <c r="G306" s="97"/>
      <c r="H306" s="97"/>
      <c r="I306" s="97"/>
      <c r="J306" s="97">
        <f t="shared" si="8"/>
        <v>0</v>
      </c>
      <c r="K306" s="71">
        <f t="shared" si="9"/>
        <v>0</v>
      </c>
      <c r="L306" s="71"/>
      <c r="M306" s="98" t="s">
        <v>3096</v>
      </c>
    </row>
    <row r="307" spans="2:13" s="50" customFormat="1" ht="18.5">
      <c r="B307" s="99" t="s">
        <v>142</v>
      </c>
      <c r="C307" s="94" t="s">
        <v>6540</v>
      </c>
      <c r="D307" s="95" t="s">
        <v>6564</v>
      </c>
      <c r="E307" s="96">
        <v>6.5</v>
      </c>
      <c r="F307" s="96">
        <v>3.5</v>
      </c>
      <c r="G307" s="97"/>
      <c r="H307" s="97"/>
      <c r="I307" s="97"/>
      <c r="J307" s="97">
        <f t="shared" si="8"/>
        <v>0</v>
      </c>
      <c r="K307" s="71">
        <f t="shared" si="9"/>
        <v>0</v>
      </c>
      <c r="L307" s="71"/>
      <c r="M307" s="98" t="s">
        <v>3095</v>
      </c>
    </row>
    <row r="308" spans="2:13" s="50" customFormat="1" ht="18.5">
      <c r="B308" s="99" t="s">
        <v>5339</v>
      </c>
      <c r="C308" s="94" t="s">
        <v>6682</v>
      </c>
      <c r="D308" s="95" t="s">
        <v>6564</v>
      </c>
      <c r="E308" s="96">
        <v>21.5</v>
      </c>
      <c r="F308" s="96">
        <v>11.55</v>
      </c>
      <c r="G308" s="97"/>
      <c r="H308" s="97"/>
      <c r="I308" s="97"/>
      <c r="J308" s="97">
        <f t="shared" si="8"/>
        <v>0</v>
      </c>
      <c r="K308" s="71">
        <f t="shared" si="9"/>
        <v>0</v>
      </c>
      <c r="L308" s="71"/>
      <c r="M308" s="98" t="s">
        <v>3098</v>
      </c>
    </row>
    <row r="309" spans="2:13" s="50" customFormat="1" ht="18.5">
      <c r="B309" s="99" t="s">
        <v>143</v>
      </c>
      <c r="C309" s="94" t="s">
        <v>6540</v>
      </c>
      <c r="D309" s="95" t="s">
        <v>6564</v>
      </c>
      <c r="E309" s="96">
        <v>6.5</v>
      </c>
      <c r="F309" s="96">
        <v>3.5</v>
      </c>
      <c r="G309" s="97"/>
      <c r="H309" s="97"/>
      <c r="I309" s="97"/>
      <c r="J309" s="97">
        <f t="shared" si="8"/>
        <v>0</v>
      </c>
      <c r="K309" s="71">
        <f t="shared" si="9"/>
        <v>0</v>
      </c>
      <c r="L309" s="71"/>
      <c r="M309" s="98" t="s">
        <v>3097</v>
      </c>
    </row>
    <row r="310" spans="2:13" s="50" customFormat="1" ht="18.5">
      <c r="B310" s="99" t="s">
        <v>5340</v>
      </c>
      <c r="C310" s="94" t="s">
        <v>6682</v>
      </c>
      <c r="D310" s="95" t="s">
        <v>6564</v>
      </c>
      <c r="E310" s="96">
        <v>21.5</v>
      </c>
      <c r="F310" s="96">
        <v>11.55</v>
      </c>
      <c r="G310" s="97"/>
      <c r="H310" s="97"/>
      <c r="I310" s="97"/>
      <c r="J310" s="97">
        <f t="shared" si="8"/>
        <v>0</v>
      </c>
      <c r="K310" s="71">
        <f t="shared" si="9"/>
        <v>0</v>
      </c>
      <c r="L310" s="71"/>
      <c r="M310" s="98" t="s">
        <v>3100</v>
      </c>
    </row>
    <row r="311" spans="2:13" s="50" customFormat="1" ht="18.5">
      <c r="B311" s="99" t="s">
        <v>144</v>
      </c>
      <c r="C311" s="94" t="s">
        <v>6540</v>
      </c>
      <c r="D311" s="95" t="s">
        <v>6564</v>
      </c>
      <c r="E311" s="96">
        <v>6.5</v>
      </c>
      <c r="F311" s="96">
        <v>3.5</v>
      </c>
      <c r="G311" s="97"/>
      <c r="H311" s="97"/>
      <c r="I311" s="97"/>
      <c r="J311" s="97">
        <f t="shared" si="8"/>
        <v>0</v>
      </c>
      <c r="K311" s="71">
        <f t="shared" si="9"/>
        <v>0</v>
      </c>
      <c r="L311" s="71"/>
      <c r="M311" s="98" t="s">
        <v>3099</v>
      </c>
    </row>
    <row r="312" spans="2:13" s="50" customFormat="1" ht="18.5">
      <c r="B312" s="99" t="s">
        <v>5341</v>
      </c>
      <c r="C312" s="94" t="s">
        <v>6682</v>
      </c>
      <c r="D312" s="95" t="s">
        <v>6564</v>
      </c>
      <c r="E312" s="96">
        <v>21.5</v>
      </c>
      <c r="F312" s="96">
        <v>11.55</v>
      </c>
      <c r="G312" s="97"/>
      <c r="H312" s="97"/>
      <c r="I312" s="97"/>
      <c r="J312" s="97">
        <f t="shared" si="8"/>
        <v>0</v>
      </c>
      <c r="K312" s="71">
        <f t="shared" si="9"/>
        <v>0</v>
      </c>
      <c r="L312" s="71"/>
      <c r="M312" s="98" t="s">
        <v>3102</v>
      </c>
    </row>
    <row r="313" spans="2:13" s="50" customFormat="1" ht="18.5">
      <c r="B313" s="99" t="s">
        <v>145</v>
      </c>
      <c r="C313" s="94" t="s">
        <v>6540</v>
      </c>
      <c r="D313" s="95" t="s">
        <v>6564</v>
      </c>
      <c r="E313" s="96">
        <v>6.5</v>
      </c>
      <c r="F313" s="96">
        <v>3.5</v>
      </c>
      <c r="G313" s="97"/>
      <c r="H313" s="97"/>
      <c r="I313" s="97"/>
      <c r="J313" s="97">
        <f t="shared" si="8"/>
        <v>0</v>
      </c>
      <c r="K313" s="71">
        <f t="shared" si="9"/>
        <v>0</v>
      </c>
      <c r="L313" s="71"/>
      <c r="M313" s="98" t="s">
        <v>3101</v>
      </c>
    </row>
    <row r="314" spans="2:13" s="50" customFormat="1" ht="18.5">
      <c r="B314" s="93" t="s">
        <v>5342</v>
      </c>
      <c r="C314" s="94" t="s">
        <v>6682</v>
      </c>
      <c r="D314" s="95" t="s">
        <v>6564</v>
      </c>
      <c r="E314" s="96">
        <v>21.5</v>
      </c>
      <c r="F314" s="96">
        <v>11.55</v>
      </c>
      <c r="G314" s="97"/>
      <c r="H314" s="97"/>
      <c r="I314" s="97"/>
      <c r="J314" s="97">
        <f t="shared" si="8"/>
        <v>0</v>
      </c>
      <c r="K314" s="71">
        <f t="shared" si="9"/>
        <v>0</v>
      </c>
      <c r="L314" s="71"/>
      <c r="M314" s="98" t="s">
        <v>3104</v>
      </c>
    </row>
    <row r="315" spans="2:13" s="50" customFormat="1" ht="18.5">
      <c r="B315" s="93" t="s">
        <v>146</v>
      </c>
      <c r="C315" s="94" t="s">
        <v>6540</v>
      </c>
      <c r="D315" s="95" t="s">
        <v>6564</v>
      </c>
      <c r="E315" s="96">
        <v>6.5</v>
      </c>
      <c r="F315" s="96">
        <v>3.5</v>
      </c>
      <c r="G315" s="97"/>
      <c r="H315" s="97"/>
      <c r="I315" s="97"/>
      <c r="J315" s="97">
        <f t="shared" si="8"/>
        <v>0</v>
      </c>
      <c r="K315" s="71">
        <f t="shared" si="9"/>
        <v>0</v>
      </c>
      <c r="L315" s="71"/>
      <c r="M315" s="98" t="s">
        <v>3103</v>
      </c>
    </row>
    <row r="316" spans="2:13" s="50" customFormat="1" ht="18.5">
      <c r="B316" s="93" t="s">
        <v>5343</v>
      </c>
      <c r="C316" s="94" t="s">
        <v>6682</v>
      </c>
      <c r="D316" s="95" t="s">
        <v>6564</v>
      </c>
      <c r="E316" s="96">
        <v>21.5</v>
      </c>
      <c r="F316" s="96">
        <v>11.55</v>
      </c>
      <c r="G316" s="97"/>
      <c r="H316" s="97"/>
      <c r="I316" s="97"/>
      <c r="J316" s="97">
        <f t="shared" si="8"/>
        <v>0</v>
      </c>
      <c r="K316" s="71">
        <f t="shared" si="9"/>
        <v>0</v>
      </c>
      <c r="L316" s="71"/>
      <c r="M316" s="98" t="s">
        <v>3106</v>
      </c>
    </row>
    <row r="317" spans="2:13" s="50" customFormat="1" ht="18.5">
      <c r="B317" s="93" t="s">
        <v>147</v>
      </c>
      <c r="C317" s="94" t="s">
        <v>6540</v>
      </c>
      <c r="D317" s="95" t="s">
        <v>6564</v>
      </c>
      <c r="E317" s="96">
        <v>6.5</v>
      </c>
      <c r="F317" s="96">
        <v>3.5</v>
      </c>
      <c r="G317" s="97"/>
      <c r="H317" s="97"/>
      <c r="I317" s="97"/>
      <c r="J317" s="97">
        <f t="shared" si="8"/>
        <v>0</v>
      </c>
      <c r="K317" s="71">
        <f t="shared" si="9"/>
        <v>0</v>
      </c>
      <c r="L317" s="71"/>
      <c r="M317" s="98" t="s">
        <v>3105</v>
      </c>
    </row>
    <row r="318" spans="2:13" s="50" customFormat="1" ht="18.5">
      <c r="B318" s="99" t="s">
        <v>5344</v>
      </c>
      <c r="C318" s="94" t="s">
        <v>6682</v>
      </c>
      <c r="D318" s="95" t="s">
        <v>6565</v>
      </c>
      <c r="E318" s="96">
        <v>15.25</v>
      </c>
      <c r="F318" s="96">
        <v>8.14</v>
      </c>
      <c r="G318" s="97"/>
      <c r="H318" s="97"/>
      <c r="I318" s="97"/>
      <c r="J318" s="97">
        <f t="shared" si="8"/>
        <v>0</v>
      </c>
      <c r="K318" s="71">
        <f t="shared" si="9"/>
        <v>0</v>
      </c>
      <c r="L318" s="71"/>
      <c r="M318" s="98" t="s">
        <v>3108</v>
      </c>
    </row>
    <row r="319" spans="2:13" s="50" customFormat="1" ht="18.5">
      <c r="B319" s="99" t="s">
        <v>148</v>
      </c>
      <c r="C319" s="94" t="s">
        <v>6540</v>
      </c>
      <c r="D319" s="95" t="s">
        <v>6565</v>
      </c>
      <c r="E319" s="96">
        <v>5</v>
      </c>
      <c r="F319" s="96">
        <v>2.6</v>
      </c>
      <c r="G319" s="97"/>
      <c r="H319" s="97"/>
      <c r="I319" s="97"/>
      <c r="J319" s="97">
        <f t="shared" si="8"/>
        <v>0</v>
      </c>
      <c r="K319" s="71">
        <f t="shared" si="9"/>
        <v>0</v>
      </c>
      <c r="L319" s="71"/>
      <c r="M319" s="98" t="s">
        <v>3107</v>
      </c>
    </row>
    <row r="320" spans="2:13" s="50" customFormat="1" ht="18.5">
      <c r="B320" s="99" t="s">
        <v>5345</v>
      </c>
      <c r="C320" s="94" t="s">
        <v>6682</v>
      </c>
      <c r="D320" s="95" t="s">
        <v>6565</v>
      </c>
      <c r="E320" s="96">
        <v>15.25</v>
      </c>
      <c r="F320" s="96">
        <v>8.14</v>
      </c>
      <c r="G320" s="97"/>
      <c r="H320" s="97"/>
      <c r="I320" s="97"/>
      <c r="J320" s="97">
        <f t="shared" si="8"/>
        <v>0</v>
      </c>
      <c r="K320" s="71">
        <f t="shared" si="9"/>
        <v>0</v>
      </c>
      <c r="L320" s="71"/>
      <c r="M320" s="98" t="s">
        <v>3110</v>
      </c>
    </row>
    <row r="321" spans="2:13" s="50" customFormat="1" ht="18.5">
      <c r="B321" s="99" t="s">
        <v>149</v>
      </c>
      <c r="C321" s="94" t="s">
        <v>6540</v>
      </c>
      <c r="D321" s="95" t="s">
        <v>6565</v>
      </c>
      <c r="E321" s="96">
        <v>5</v>
      </c>
      <c r="F321" s="96">
        <v>2.6</v>
      </c>
      <c r="G321" s="97"/>
      <c r="H321" s="97"/>
      <c r="I321" s="97"/>
      <c r="J321" s="97">
        <f t="shared" si="8"/>
        <v>0</v>
      </c>
      <c r="K321" s="71">
        <f t="shared" si="9"/>
        <v>0</v>
      </c>
      <c r="L321" s="71"/>
      <c r="M321" s="98" t="s">
        <v>3109</v>
      </c>
    </row>
    <row r="322" spans="2:13" s="50" customFormat="1" ht="18.5">
      <c r="B322" s="99" t="s">
        <v>5346</v>
      </c>
      <c r="C322" s="94" t="s">
        <v>6682</v>
      </c>
      <c r="D322" s="95" t="s">
        <v>6565</v>
      </c>
      <c r="E322" s="96">
        <v>17.25</v>
      </c>
      <c r="F322" s="96">
        <v>9.2899999999999991</v>
      </c>
      <c r="G322" s="97"/>
      <c r="H322" s="97"/>
      <c r="I322" s="97"/>
      <c r="J322" s="97">
        <f t="shared" si="8"/>
        <v>0</v>
      </c>
      <c r="K322" s="71">
        <f t="shared" si="9"/>
        <v>0</v>
      </c>
      <c r="L322" s="71"/>
      <c r="M322" s="98" t="s">
        <v>3112</v>
      </c>
    </row>
    <row r="323" spans="2:13" s="50" customFormat="1" ht="18.5">
      <c r="B323" s="99" t="s">
        <v>150</v>
      </c>
      <c r="C323" s="94" t="s">
        <v>6540</v>
      </c>
      <c r="D323" s="95" t="s">
        <v>6565</v>
      </c>
      <c r="E323" s="96">
        <v>5.5</v>
      </c>
      <c r="F323" s="96">
        <v>2.9</v>
      </c>
      <c r="G323" s="97"/>
      <c r="H323" s="97"/>
      <c r="I323" s="97"/>
      <c r="J323" s="97">
        <f t="shared" si="8"/>
        <v>0</v>
      </c>
      <c r="K323" s="71">
        <f t="shared" si="9"/>
        <v>0</v>
      </c>
      <c r="L323" s="71"/>
      <c r="M323" s="98" t="s">
        <v>3111</v>
      </c>
    </row>
    <row r="324" spans="2:13" s="50" customFormat="1" ht="18.5">
      <c r="B324" s="93" t="s">
        <v>5347</v>
      </c>
      <c r="C324" s="94" t="s">
        <v>6682</v>
      </c>
      <c r="D324" s="95" t="s">
        <v>6565</v>
      </c>
      <c r="E324" s="96">
        <v>17.25</v>
      </c>
      <c r="F324" s="96">
        <v>9.2899999999999991</v>
      </c>
      <c r="G324" s="97"/>
      <c r="H324" s="97"/>
      <c r="I324" s="97"/>
      <c r="J324" s="97">
        <f t="shared" si="8"/>
        <v>0</v>
      </c>
      <c r="K324" s="71">
        <f t="shared" si="9"/>
        <v>0</v>
      </c>
      <c r="L324" s="71"/>
      <c r="M324" s="98" t="s">
        <v>3114</v>
      </c>
    </row>
    <row r="325" spans="2:13" s="50" customFormat="1" ht="18.5">
      <c r="B325" s="93" t="s">
        <v>151</v>
      </c>
      <c r="C325" s="94" t="s">
        <v>6540</v>
      </c>
      <c r="D325" s="95" t="s">
        <v>6565</v>
      </c>
      <c r="E325" s="96">
        <v>5.5</v>
      </c>
      <c r="F325" s="96">
        <v>2.9</v>
      </c>
      <c r="G325" s="97"/>
      <c r="H325" s="97"/>
      <c r="I325" s="97"/>
      <c r="J325" s="97">
        <f t="shared" si="8"/>
        <v>0</v>
      </c>
      <c r="K325" s="71">
        <f t="shared" si="9"/>
        <v>0</v>
      </c>
      <c r="L325" s="71"/>
      <c r="M325" s="98" t="s">
        <v>3113</v>
      </c>
    </row>
    <row r="326" spans="2:13" s="50" customFormat="1" ht="18.5">
      <c r="B326" s="93" t="s">
        <v>5348</v>
      </c>
      <c r="C326" s="94" t="s">
        <v>6682</v>
      </c>
      <c r="D326" s="95" t="s">
        <v>6565</v>
      </c>
      <c r="E326" s="96">
        <v>17.25</v>
      </c>
      <c r="F326" s="96">
        <v>9.2899999999999991</v>
      </c>
      <c r="G326" s="97"/>
      <c r="H326" s="97"/>
      <c r="I326" s="97"/>
      <c r="J326" s="97">
        <f t="shared" si="8"/>
        <v>0</v>
      </c>
      <c r="K326" s="71">
        <f t="shared" si="9"/>
        <v>0</v>
      </c>
      <c r="L326" s="71"/>
      <c r="M326" s="98" t="s">
        <v>3116</v>
      </c>
    </row>
    <row r="327" spans="2:13" s="50" customFormat="1" ht="18.5">
      <c r="B327" s="93" t="s">
        <v>152</v>
      </c>
      <c r="C327" s="94" t="s">
        <v>6540</v>
      </c>
      <c r="D327" s="95" t="s">
        <v>6565</v>
      </c>
      <c r="E327" s="96">
        <v>5.5</v>
      </c>
      <c r="F327" s="96">
        <v>2.9</v>
      </c>
      <c r="G327" s="97"/>
      <c r="H327" s="97"/>
      <c r="I327" s="97"/>
      <c r="J327" s="97">
        <f t="shared" si="8"/>
        <v>0</v>
      </c>
      <c r="K327" s="71">
        <f t="shared" si="9"/>
        <v>0</v>
      </c>
      <c r="L327" s="71"/>
      <c r="M327" s="98" t="s">
        <v>3115</v>
      </c>
    </row>
    <row r="328" spans="2:13" s="50" customFormat="1" ht="18.5">
      <c r="B328" s="93" t="s">
        <v>5349</v>
      </c>
      <c r="C328" s="94" t="s">
        <v>6682</v>
      </c>
      <c r="D328" s="95" t="s">
        <v>6566</v>
      </c>
      <c r="E328" s="96">
        <v>21.5</v>
      </c>
      <c r="F328" s="96">
        <v>11.55</v>
      </c>
      <c r="G328" s="97"/>
      <c r="H328" s="97"/>
      <c r="I328" s="97"/>
      <c r="J328" s="97">
        <f t="shared" si="8"/>
        <v>0</v>
      </c>
      <c r="K328" s="71">
        <f t="shared" si="9"/>
        <v>0</v>
      </c>
      <c r="L328" s="71"/>
      <c r="M328" s="98" t="s">
        <v>3118</v>
      </c>
    </row>
    <row r="329" spans="2:13" s="50" customFormat="1" ht="18.5">
      <c r="B329" s="93" t="s">
        <v>153</v>
      </c>
      <c r="C329" s="94" t="s">
        <v>6540</v>
      </c>
      <c r="D329" s="95" t="s">
        <v>6566</v>
      </c>
      <c r="E329" s="96">
        <v>6.5</v>
      </c>
      <c r="F329" s="96">
        <v>3.5</v>
      </c>
      <c r="G329" s="97"/>
      <c r="H329" s="97"/>
      <c r="I329" s="97"/>
      <c r="J329" s="97">
        <f t="shared" si="8"/>
        <v>0</v>
      </c>
      <c r="K329" s="71">
        <f t="shared" si="9"/>
        <v>0</v>
      </c>
      <c r="L329" s="71"/>
      <c r="M329" s="98" t="s">
        <v>3117</v>
      </c>
    </row>
    <row r="330" spans="2:13" s="50" customFormat="1" ht="18.5">
      <c r="B330" s="102" t="s">
        <v>5350</v>
      </c>
      <c r="C330" s="94" t="s">
        <v>6682</v>
      </c>
      <c r="D330" s="95" t="s">
        <v>6566</v>
      </c>
      <c r="E330" s="96">
        <v>21.5</v>
      </c>
      <c r="F330" s="96">
        <v>11.55</v>
      </c>
      <c r="G330" s="97"/>
      <c r="H330" s="97"/>
      <c r="I330" s="97"/>
      <c r="J330" s="97">
        <f t="shared" si="8"/>
        <v>0</v>
      </c>
      <c r="K330" s="71">
        <f t="shared" si="9"/>
        <v>0</v>
      </c>
      <c r="L330" s="71"/>
      <c r="M330" s="98" t="s">
        <v>3120</v>
      </c>
    </row>
    <row r="331" spans="2:13" s="50" customFormat="1" ht="18.5">
      <c r="B331" s="102" t="s">
        <v>154</v>
      </c>
      <c r="C331" s="94" t="s">
        <v>6540</v>
      </c>
      <c r="D331" s="95" t="s">
        <v>6566</v>
      </c>
      <c r="E331" s="96">
        <v>6.5</v>
      </c>
      <c r="F331" s="96">
        <v>3.5</v>
      </c>
      <c r="G331" s="97"/>
      <c r="H331" s="97"/>
      <c r="I331" s="97"/>
      <c r="J331" s="97">
        <f t="shared" si="8"/>
        <v>0</v>
      </c>
      <c r="K331" s="71">
        <f t="shared" si="9"/>
        <v>0</v>
      </c>
      <c r="L331" s="71"/>
      <c r="M331" s="98" t="s">
        <v>3119</v>
      </c>
    </row>
    <row r="332" spans="2:13" s="50" customFormat="1" ht="18.5">
      <c r="B332" s="99" t="s">
        <v>5351</v>
      </c>
      <c r="C332" s="94" t="s">
        <v>6682</v>
      </c>
      <c r="D332" s="95" t="s">
        <v>6566</v>
      </c>
      <c r="E332" s="96">
        <v>21.5</v>
      </c>
      <c r="F332" s="96">
        <v>11.55</v>
      </c>
      <c r="G332" s="97"/>
      <c r="H332" s="97"/>
      <c r="I332" s="97"/>
      <c r="J332" s="97">
        <f t="shared" si="8"/>
        <v>0</v>
      </c>
      <c r="K332" s="71">
        <f t="shared" si="9"/>
        <v>0</v>
      </c>
      <c r="L332" s="71"/>
      <c r="M332" s="98" t="s">
        <v>3122</v>
      </c>
    </row>
    <row r="333" spans="2:13" s="50" customFormat="1" ht="18.5">
      <c r="B333" s="99" t="s">
        <v>155</v>
      </c>
      <c r="C333" s="94" t="s">
        <v>6540</v>
      </c>
      <c r="D333" s="95" t="s">
        <v>6566</v>
      </c>
      <c r="E333" s="96">
        <v>6.5</v>
      </c>
      <c r="F333" s="96">
        <v>3.5</v>
      </c>
      <c r="G333" s="97"/>
      <c r="H333" s="97"/>
      <c r="I333" s="97"/>
      <c r="J333" s="97">
        <f t="shared" si="8"/>
        <v>0</v>
      </c>
      <c r="K333" s="71">
        <f t="shared" si="9"/>
        <v>0</v>
      </c>
      <c r="L333" s="71"/>
      <c r="M333" s="98" t="s">
        <v>3121</v>
      </c>
    </row>
    <row r="334" spans="2:13" s="50" customFormat="1" ht="18.5">
      <c r="B334" s="99" t="s">
        <v>5352</v>
      </c>
      <c r="C334" s="94" t="s">
        <v>6682</v>
      </c>
      <c r="D334" s="95" t="s">
        <v>6566</v>
      </c>
      <c r="E334" s="96">
        <v>21.5</v>
      </c>
      <c r="F334" s="96">
        <v>11.55</v>
      </c>
      <c r="G334" s="97"/>
      <c r="H334" s="97"/>
      <c r="I334" s="97"/>
      <c r="J334" s="97">
        <f t="shared" si="8"/>
        <v>0</v>
      </c>
      <c r="K334" s="71">
        <f t="shared" si="9"/>
        <v>0</v>
      </c>
      <c r="L334" s="71"/>
      <c r="M334" s="98" t="s">
        <v>3124</v>
      </c>
    </row>
    <row r="335" spans="2:13" s="50" customFormat="1" ht="18.5">
      <c r="B335" s="99" t="s">
        <v>156</v>
      </c>
      <c r="C335" s="94" t="s">
        <v>6540</v>
      </c>
      <c r="D335" s="95" t="s">
        <v>6566</v>
      </c>
      <c r="E335" s="96">
        <v>6.5</v>
      </c>
      <c r="F335" s="96">
        <v>3.5</v>
      </c>
      <c r="G335" s="97"/>
      <c r="H335" s="97"/>
      <c r="I335" s="97"/>
      <c r="J335" s="97">
        <f t="shared" si="8"/>
        <v>0</v>
      </c>
      <c r="K335" s="71">
        <f t="shared" si="9"/>
        <v>0</v>
      </c>
      <c r="L335" s="71"/>
      <c r="M335" s="98" t="s">
        <v>3123</v>
      </c>
    </row>
    <row r="336" spans="2:13" s="50" customFormat="1" ht="18.5">
      <c r="B336" s="99" t="s">
        <v>5353</v>
      </c>
      <c r="C336" s="94" t="s">
        <v>6682</v>
      </c>
      <c r="D336" s="95" t="s">
        <v>6566</v>
      </c>
      <c r="E336" s="96">
        <v>21.5</v>
      </c>
      <c r="F336" s="96">
        <v>11.55</v>
      </c>
      <c r="G336" s="97"/>
      <c r="H336" s="97"/>
      <c r="I336" s="97"/>
      <c r="J336" s="97">
        <f t="shared" si="8"/>
        <v>0</v>
      </c>
      <c r="K336" s="71">
        <f t="shared" si="9"/>
        <v>0</v>
      </c>
      <c r="L336" s="71"/>
      <c r="M336" s="98" t="s">
        <v>3126</v>
      </c>
    </row>
    <row r="337" spans="2:13" s="50" customFormat="1" ht="18.5">
      <c r="B337" s="99" t="s">
        <v>157</v>
      </c>
      <c r="C337" s="94" t="s">
        <v>6540</v>
      </c>
      <c r="D337" s="95" t="s">
        <v>6566</v>
      </c>
      <c r="E337" s="96">
        <v>6.5</v>
      </c>
      <c r="F337" s="96">
        <v>3.5</v>
      </c>
      <c r="G337" s="97"/>
      <c r="H337" s="97"/>
      <c r="I337" s="97"/>
      <c r="J337" s="97">
        <f t="shared" si="8"/>
        <v>0</v>
      </c>
      <c r="K337" s="71">
        <f t="shared" si="9"/>
        <v>0</v>
      </c>
      <c r="L337" s="71"/>
      <c r="M337" s="98" t="s">
        <v>3125</v>
      </c>
    </row>
    <row r="338" spans="2:13" s="50" customFormat="1" ht="18.5">
      <c r="B338" s="93" t="s">
        <v>5354</v>
      </c>
      <c r="C338" s="94" t="s">
        <v>6682</v>
      </c>
      <c r="D338" s="95" t="s">
        <v>6566</v>
      </c>
      <c r="E338" s="96">
        <v>21.5</v>
      </c>
      <c r="F338" s="96">
        <v>11.55</v>
      </c>
      <c r="G338" s="97"/>
      <c r="H338" s="97"/>
      <c r="I338" s="97"/>
      <c r="J338" s="97">
        <f t="shared" si="8"/>
        <v>0</v>
      </c>
      <c r="K338" s="71">
        <f t="shared" si="9"/>
        <v>0</v>
      </c>
      <c r="L338" s="71"/>
      <c r="M338" s="98" t="s">
        <v>3128</v>
      </c>
    </row>
    <row r="339" spans="2:13" s="50" customFormat="1" ht="18.5">
      <c r="B339" s="93" t="s">
        <v>158</v>
      </c>
      <c r="C339" s="94" t="s">
        <v>6540</v>
      </c>
      <c r="D339" s="95" t="s">
        <v>6566</v>
      </c>
      <c r="E339" s="96">
        <v>6.5</v>
      </c>
      <c r="F339" s="96">
        <v>3.5</v>
      </c>
      <c r="G339" s="97"/>
      <c r="H339" s="97"/>
      <c r="I339" s="97"/>
      <c r="J339" s="97">
        <f t="shared" si="8"/>
        <v>0</v>
      </c>
      <c r="K339" s="71">
        <f t="shared" si="9"/>
        <v>0</v>
      </c>
      <c r="L339" s="71"/>
      <c r="M339" s="98" t="s">
        <v>3127</v>
      </c>
    </row>
    <row r="340" spans="2:13" s="50" customFormat="1" ht="18.5">
      <c r="B340" s="93" t="s">
        <v>5355</v>
      </c>
      <c r="C340" s="94" t="s">
        <v>6682</v>
      </c>
      <c r="D340" s="95" t="s">
        <v>6566</v>
      </c>
      <c r="E340" s="96">
        <v>21.5</v>
      </c>
      <c r="F340" s="96">
        <v>11.55</v>
      </c>
      <c r="G340" s="97"/>
      <c r="H340" s="97"/>
      <c r="I340" s="97"/>
      <c r="J340" s="97">
        <f t="shared" si="8"/>
        <v>0</v>
      </c>
      <c r="K340" s="71">
        <f t="shared" si="9"/>
        <v>0</v>
      </c>
      <c r="L340" s="71"/>
      <c r="M340" s="98" t="s">
        <v>3130</v>
      </c>
    </row>
    <row r="341" spans="2:13" s="50" customFormat="1" ht="18.5">
      <c r="B341" s="93" t="s">
        <v>159</v>
      </c>
      <c r="C341" s="94" t="s">
        <v>6540</v>
      </c>
      <c r="D341" s="95" t="s">
        <v>6566</v>
      </c>
      <c r="E341" s="96">
        <v>6.5</v>
      </c>
      <c r="F341" s="96">
        <v>3.5</v>
      </c>
      <c r="G341" s="97"/>
      <c r="H341" s="97"/>
      <c r="I341" s="97"/>
      <c r="J341" s="97">
        <f t="shared" ref="J341:J404" si="10">SUM(G341:I341)</f>
        <v>0</v>
      </c>
      <c r="K341" s="71">
        <f t="shared" ref="K341:K404" si="11">J341*F341</f>
        <v>0</v>
      </c>
      <c r="L341" s="71"/>
      <c r="M341" s="98" t="s">
        <v>3129</v>
      </c>
    </row>
    <row r="342" spans="2:13" s="50" customFormat="1" ht="18.5">
      <c r="B342" s="93" t="s">
        <v>5356</v>
      </c>
      <c r="C342" s="94" t="s">
        <v>6682</v>
      </c>
      <c r="D342" s="95" t="s">
        <v>6567</v>
      </c>
      <c r="E342" s="96">
        <v>21.5</v>
      </c>
      <c r="F342" s="96">
        <v>11.55</v>
      </c>
      <c r="G342" s="97"/>
      <c r="H342" s="97"/>
      <c r="I342" s="97"/>
      <c r="J342" s="97">
        <f t="shared" si="10"/>
        <v>0</v>
      </c>
      <c r="K342" s="71">
        <f t="shared" si="11"/>
        <v>0</v>
      </c>
      <c r="L342" s="71"/>
      <c r="M342" s="98" t="s">
        <v>3132</v>
      </c>
    </row>
    <row r="343" spans="2:13" s="50" customFormat="1" ht="18.5">
      <c r="B343" s="93" t="s">
        <v>160</v>
      </c>
      <c r="C343" s="94" t="s">
        <v>6540</v>
      </c>
      <c r="D343" s="95" t="s">
        <v>6567</v>
      </c>
      <c r="E343" s="96">
        <v>6.5</v>
      </c>
      <c r="F343" s="96">
        <v>3.5</v>
      </c>
      <c r="G343" s="97"/>
      <c r="H343" s="97"/>
      <c r="I343" s="97"/>
      <c r="J343" s="97">
        <f t="shared" si="10"/>
        <v>0</v>
      </c>
      <c r="K343" s="71">
        <f t="shared" si="11"/>
        <v>0</v>
      </c>
      <c r="L343" s="71"/>
      <c r="M343" s="98" t="s">
        <v>3131</v>
      </c>
    </row>
    <row r="344" spans="2:13" s="50" customFormat="1" ht="18.5">
      <c r="B344" s="99" t="s">
        <v>5357</v>
      </c>
      <c r="C344" s="94" t="s">
        <v>6682</v>
      </c>
      <c r="D344" s="95" t="s">
        <v>6567</v>
      </c>
      <c r="E344" s="96">
        <v>21.5</v>
      </c>
      <c r="F344" s="96">
        <v>11.55</v>
      </c>
      <c r="G344" s="97"/>
      <c r="H344" s="97"/>
      <c r="I344" s="97"/>
      <c r="J344" s="97">
        <f t="shared" si="10"/>
        <v>0</v>
      </c>
      <c r="K344" s="71">
        <f t="shared" si="11"/>
        <v>0</v>
      </c>
      <c r="L344" s="71"/>
      <c r="M344" s="98" t="s">
        <v>3134</v>
      </c>
    </row>
    <row r="345" spans="2:13" s="50" customFormat="1" ht="18.5">
      <c r="B345" s="102" t="s">
        <v>161</v>
      </c>
      <c r="C345" s="94" t="s">
        <v>6540</v>
      </c>
      <c r="D345" s="95" t="s">
        <v>6567</v>
      </c>
      <c r="E345" s="96">
        <v>6.5</v>
      </c>
      <c r="F345" s="96">
        <v>3.5</v>
      </c>
      <c r="G345" s="97"/>
      <c r="H345" s="97"/>
      <c r="I345" s="97"/>
      <c r="J345" s="97">
        <f t="shared" si="10"/>
        <v>0</v>
      </c>
      <c r="K345" s="71">
        <f t="shared" si="11"/>
        <v>0</v>
      </c>
      <c r="L345" s="71"/>
      <c r="M345" s="98" t="s">
        <v>3133</v>
      </c>
    </row>
    <row r="346" spans="2:13" s="50" customFormat="1" ht="18.5">
      <c r="B346" s="99" t="s">
        <v>5358</v>
      </c>
      <c r="C346" s="94" t="s">
        <v>6682</v>
      </c>
      <c r="D346" s="95" t="s">
        <v>6567</v>
      </c>
      <c r="E346" s="96">
        <v>21.5</v>
      </c>
      <c r="F346" s="96">
        <v>11.55</v>
      </c>
      <c r="G346" s="97"/>
      <c r="H346" s="97"/>
      <c r="I346" s="97"/>
      <c r="J346" s="97">
        <f t="shared" si="10"/>
        <v>0</v>
      </c>
      <c r="K346" s="71">
        <f t="shared" si="11"/>
        <v>0</v>
      </c>
      <c r="L346" s="71"/>
      <c r="M346" s="98" t="s">
        <v>3136</v>
      </c>
    </row>
    <row r="347" spans="2:13" s="50" customFormat="1" ht="18.5">
      <c r="B347" s="99" t="s">
        <v>162</v>
      </c>
      <c r="C347" s="94" t="s">
        <v>6540</v>
      </c>
      <c r="D347" s="95" t="s">
        <v>6567</v>
      </c>
      <c r="E347" s="96">
        <v>6.5</v>
      </c>
      <c r="F347" s="96">
        <v>3.5</v>
      </c>
      <c r="G347" s="97"/>
      <c r="H347" s="97"/>
      <c r="I347" s="97"/>
      <c r="J347" s="97">
        <f t="shared" si="10"/>
        <v>0</v>
      </c>
      <c r="K347" s="71">
        <f t="shared" si="11"/>
        <v>0</v>
      </c>
      <c r="L347" s="71"/>
      <c r="M347" s="98" t="s">
        <v>3135</v>
      </c>
    </row>
    <row r="348" spans="2:13" s="50" customFormat="1" ht="18.5">
      <c r="B348" s="99" t="s">
        <v>5359</v>
      </c>
      <c r="C348" s="94" t="s">
        <v>6682</v>
      </c>
      <c r="D348" s="95" t="s">
        <v>6567</v>
      </c>
      <c r="E348" s="96">
        <v>21.5</v>
      </c>
      <c r="F348" s="96">
        <v>11.55</v>
      </c>
      <c r="G348" s="97"/>
      <c r="H348" s="97"/>
      <c r="I348" s="97"/>
      <c r="J348" s="97">
        <f t="shared" si="10"/>
        <v>0</v>
      </c>
      <c r="K348" s="71">
        <f t="shared" si="11"/>
        <v>0</v>
      </c>
      <c r="L348" s="71"/>
      <c r="M348" s="98" t="s">
        <v>3138</v>
      </c>
    </row>
    <row r="349" spans="2:13" s="50" customFormat="1" ht="18.5">
      <c r="B349" s="99" t="s">
        <v>163</v>
      </c>
      <c r="C349" s="94" t="s">
        <v>6540</v>
      </c>
      <c r="D349" s="95" t="s">
        <v>6567</v>
      </c>
      <c r="E349" s="96">
        <v>6.5</v>
      </c>
      <c r="F349" s="96">
        <v>3.5</v>
      </c>
      <c r="G349" s="97"/>
      <c r="H349" s="97"/>
      <c r="I349" s="97"/>
      <c r="J349" s="97">
        <f t="shared" si="10"/>
        <v>0</v>
      </c>
      <c r="K349" s="71">
        <f t="shared" si="11"/>
        <v>0</v>
      </c>
      <c r="L349" s="71"/>
      <c r="M349" s="98" t="s">
        <v>3137</v>
      </c>
    </row>
    <row r="350" spans="2:13" s="50" customFormat="1" ht="18.5">
      <c r="B350" s="99" t="s">
        <v>5360</v>
      </c>
      <c r="C350" s="94" t="s">
        <v>6682</v>
      </c>
      <c r="D350" s="95" t="s">
        <v>6567</v>
      </c>
      <c r="E350" s="96">
        <v>21.5</v>
      </c>
      <c r="F350" s="96">
        <v>11.55</v>
      </c>
      <c r="G350" s="97"/>
      <c r="H350" s="97"/>
      <c r="I350" s="97"/>
      <c r="J350" s="97">
        <f t="shared" si="10"/>
        <v>0</v>
      </c>
      <c r="K350" s="71">
        <f t="shared" si="11"/>
        <v>0</v>
      </c>
      <c r="L350" s="71"/>
      <c r="M350" s="98" t="s">
        <v>3140</v>
      </c>
    </row>
    <row r="351" spans="2:13" s="50" customFormat="1" ht="18.5">
      <c r="B351" s="99" t="s">
        <v>164</v>
      </c>
      <c r="C351" s="94" t="s">
        <v>6540</v>
      </c>
      <c r="D351" s="95" t="s">
        <v>6567</v>
      </c>
      <c r="E351" s="96">
        <v>6.5</v>
      </c>
      <c r="F351" s="96">
        <v>3.5</v>
      </c>
      <c r="G351" s="97"/>
      <c r="H351" s="97"/>
      <c r="I351" s="97"/>
      <c r="J351" s="97">
        <f t="shared" si="10"/>
        <v>0</v>
      </c>
      <c r="K351" s="71">
        <f t="shared" si="11"/>
        <v>0</v>
      </c>
      <c r="L351" s="71"/>
      <c r="M351" s="98" t="s">
        <v>3139</v>
      </c>
    </row>
    <row r="352" spans="2:13" s="50" customFormat="1" ht="18.5">
      <c r="B352" s="99" t="s">
        <v>5361</v>
      </c>
      <c r="C352" s="94" t="s">
        <v>6682</v>
      </c>
      <c r="D352" s="95" t="s">
        <v>6567</v>
      </c>
      <c r="E352" s="96">
        <v>21.5</v>
      </c>
      <c r="F352" s="96">
        <v>11.55</v>
      </c>
      <c r="G352" s="97"/>
      <c r="H352" s="97"/>
      <c r="I352" s="97"/>
      <c r="J352" s="97">
        <f t="shared" si="10"/>
        <v>0</v>
      </c>
      <c r="K352" s="71">
        <f t="shared" si="11"/>
        <v>0</v>
      </c>
      <c r="L352" s="71"/>
      <c r="M352" s="98" t="s">
        <v>3142</v>
      </c>
    </row>
    <row r="353" spans="2:13" s="50" customFormat="1" ht="18.5">
      <c r="B353" s="99" t="s">
        <v>165</v>
      </c>
      <c r="C353" s="94" t="s">
        <v>6540</v>
      </c>
      <c r="D353" s="95" t="s">
        <v>6567</v>
      </c>
      <c r="E353" s="96">
        <v>6.5</v>
      </c>
      <c r="F353" s="96">
        <v>3.5</v>
      </c>
      <c r="G353" s="97"/>
      <c r="H353" s="97"/>
      <c r="I353" s="97"/>
      <c r="J353" s="97">
        <f t="shared" si="10"/>
        <v>0</v>
      </c>
      <c r="K353" s="71">
        <f t="shared" si="11"/>
        <v>0</v>
      </c>
      <c r="L353" s="71"/>
      <c r="M353" s="98" t="s">
        <v>3141</v>
      </c>
    </row>
    <row r="354" spans="2:13" s="50" customFormat="1" ht="18.5">
      <c r="B354" s="99" t="s">
        <v>5362</v>
      </c>
      <c r="C354" s="94" t="s">
        <v>6682</v>
      </c>
      <c r="D354" s="95" t="s">
        <v>6567</v>
      </c>
      <c r="E354" s="96">
        <v>21.5</v>
      </c>
      <c r="F354" s="96">
        <v>11.55</v>
      </c>
      <c r="G354" s="97"/>
      <c r="H354" s="97"/>
      <c r="I354" s="97"/>
      <c r="J354" s="97">
        <f t="shared" si="10"/>
        <v>0</v>
      </c>
      <c r="K354" s="71">
        <f t="shared" si="11"/>
        <v>0</v>
      </c>
      <c r="L354" s="71"/>
      <c r="M354" s="98" t="s">
        <v>3144</v>
      </c>
    </row>
    <row r="355" spans="2:13" s="50" customFormat="1" ht="18.5">
      <c r="B355" s="99" t="s">
        <v>166</v>
      </c>
      <c r="C355" s="94" t="s">
        <v>6540</v>
      </c>
      <c r="D355" s="95" t="s">
        <v>6567</v>
      </c>
      <c r="E355" s="96">
        <v>6.5</v>
      </c>
      <c r="F355" s="96">
        <v>3.5</v>
      </c>
      <c r="G355" s="97"/>
      <c r="H355" s="97"/>
      <c r="I355" s="97"/>
      <c r="J355" s="97">
        <f t="shared" si="10"/>
        <v>0</v>
      </c>
      <c r="K355" s="71">
        <f t="shared" si="11"/>
        <v>0</v>
      </c>
      <c r="L355" s="71"/>
      <c r="M355" s="98" t="s">
        <v>3143</v>
      </c>
    </row>
    <row r="356" spans="2:13" s="50" customFormat="1" ht="18.5">
      <c r="B356" s="93" t="s">
        <v>5363</v>
      </c>
      <c r="C356" s="94" t="s">
        <v>6682</v>
      </c>
      <c r="D356" s="95" t="s">
        <v>6568</v>
      </c>
      <c r="E356" s="96">
        <v>21.5</v>
      </c>
      <c r="F356" s="96">
        <v>11.55</v>
      </c>
      <c r="G356" s="97"/>
      <c r="H356" s="97"/>
      <c r="I356" s="97"/>
      <c r="J356" s="97">
        <f t="shared" si="10"/>
        <v>0</v>
      </c>
      <c r="K356" s="71">
        <f t="shared" si="11"/>
        <v>0</v>
      </c>
      <c r="L356" s="71"/>
      <c r="M356" s="98" t="s">
        <v>3146</v>
      </c>
    </row>
    <row r="357" spans="2:13" s="50" customFormat="1" ht="18.5">
      <c r="B357" s="93" t="s">
        <v>167</v>
      </c>
      <c r="C357" s="94" t="s">
        <v>6540</v>
      </c>
      <c r="D357" s="95" t="s">
        <v>6568</v>
      </c>
      <c r="E357" s="96">
        <v>6.5</v>
      </c>
      <c r="F357" s="96">
        <v>3.5</v>
      </c>
      <c r="G357" s="97"/>
      <c r="H357" s="97"/>
      <c r="I357" s="97"/>
      <c r="J357" s="97">
        <f t="shared" si="10"/>
        <v>0</v>
      </c>
      <c r="K357" s="71">
        <f t="shared" si="11"/>
        <v>0</v>
      </c>
      <c r="L357" s="71"/>
      <c r="M357" s="98" t="s">
        <v>3145</v>
      </c>
    </row>
    <row r="358" spans="2:13" s="50" customFormat="1" ht="18.5">
      <c r="B358" s="99" t="s">
        <v>5364</v>
      </c>
      <c r="C358" s="94" t="s">
        <v>6682</v>
      </c>
      <c r="D358" s="95" t="s">
        <v>6568</v>
      </c>
      <c r="E358" s="96">
        <v>21.5</v>
      </c>
      <c r="F358" s="96">
        <v>11.55</v>
      </c>
      <c r="G358" s="97"/>
      <c r="H358" s="97"/>
      <c r="I358" s="97"/>
      <c r="J358" s="97">
        <f t="shared" si="10"/>
        <v>0</v>
      </c>
      <c r="K358" s="71">
        <f t="shared" si="11"/>
        <v>0</v>
      </c>
      <c r="L358" s="71"/>
      <c r="M358" s="98" t="s">
        <v>3148</v>
      </c>
    </row>
    <row r="359" spans="2:13" s="50" customFormat="1" ht="18.5">
      <c r="B359" s="102" t="s">
        <v>168</v>
      </c>
      <c r="C359" s="94" t="s">
        <v>6540</v>
      </c>
      <c r="D359" s="95" t="s">
        <v>6568</v>
      </c>
      <c r="E359" s="96">
        <v>6.5</v>
      </c>
      <c r="F359" s="96">
        <v>3.5</v>
      </c>
      <c r="G359" s="97"/>
      <c r="H359" s="97"/>
      <c r="I359" s="97"/>
      <c r="J359" s="97">
        <f t="shared" si="10"/>
        <v>0</v>
      </c>
      <c r="K359" s="71">
        <f t="shared" si="11"/>
        <v>0</v>
      </c>
      <c r="L359" s="71"/>
      <c r="M359" s="98" t="s">
        <v>3147</v>
      </c>
    </row>
    <row r="360" spans="2:13" s="50" customFormat="1" ht="18.5">
      <c r="B360" s="99" t="s">
        <v>5365</v>
      </c>
      <c r="C360" s="94" t="s">
        <v>6682</v>
      </c>
      <c r="D360" s="95" t="s">
        <v>6568</v>
      </c>
      <c r="E360" s="96">
        <v>21.5</v>
      </c>
      <c r="F360" s="96">
        <v>11.55</v>
      </c>
      <c r="G360" s="97"/>
      <c r="H360" s="97"/>
      <c r="I360" s="97"/>
      <c r="J360" s="97">
        <f t="shared" si="10"/>
        <v>0</v>
      </c>
      <c r="K360" s="71">
        <f t="shared" si="11"/>
        <v>0</v>
      </c>
      <c r="L360" s="71"/>
      <c r="M360" s="98" t="s">
        <v>3150</v>
      </c>
    </row>
    <row r="361" spans="2:13" s="50" customFormat="1" ht="18.5">
      <c r="B361" s="99" t="s">
        <v>169</v>
      </c>
      <c r="C361" s="94" t="s">
        <v>6540</v>
      </c>
      <c r="D361" s="95" t="s">
        <v>6568</v>
      </c>
      <c r="E361" s="96">
        <v>6.5</v>
      </c>
      <c r="F361" s="96">
        <v>3.5</v>
      </c>
      <c r="G361" s="97"/>
      <c r="H361" s="97"/>
      <c r="I361" s="97"/>
      <c r="J361" s="97">
        <f t="shared" si="10"/>
        <v>0</v>
      </c>
      <c r="K361" s="71">
        <f t="shared" si="11"/>
        <v>0</v>
      </c>
      <c r="L361" s="71"/>
      <c r="M361" s="98" t="s">
        <v>3149</v>
      </c>
    </row>
    <row r="362" spans="2:13" s="50" customFormat="1" ht="18.5">
      <c r="B362" s="93" t="s">
        <v>5366</v>
      </c>
      <c r="C362" s="94" t="s">
        <v>6682</v>
      </c>
      <c r="D362" s="95" t="s">
        <v>6569</v>
      </c>
      <c r="E362" s="96">
        <v>23.5</v>
      </c>
      <c r="F362" s="96">
        <v>12.6</v>
      </c>
      <c r="G362" s="97"/>
      <c r="H362" s="97"/>
      <c r="I362" s="97"/>
      <c r="J362" s="97">
        <f t="shared" si="10"/>
        <v>0</v>
      </c>
      <c r="K362" s="71">
        <f t="shared" si="11"/>
        <v>0</v>
      </c>
      <c r="L362" s="71"/>
      <c r="M362" s="98" t="s">
        <v>3152</v>
      </c>
    </row>
    <row r="363" spans="2:13" s="50" customFormat="1" ht="18.5">
      <c r="B363" s="93" t="s">
        <v>170</v>
      </c>
      <c r="C363" s="94" t="s">
        <v>6540</v>
      </c>
      <c r="D363" s="95" t="s">
        <v>6569</v>
      </c>
      <c r="E363" s="96">
        <v>7</v>
      </c>
      <c r="F363" s="96">
        <v>3.8</v>
      </c>
      <c r="G363" s="97"/>
      <c r="H363" s="97"/>
      <c r="I363" s="97"/>
      <c r="J363" s="97">
        <f t="shared" si="10"/>
        <v>0</v>
      </c>
      <c r="K363" s="71">
        <f t="shared" si="11"/>
        <v>0</v>
      </c>
      <c r="L363" s="71"/>
      <c r="M363" s="98" t="s">
        <v>3151</v>
      </c>
    </row>
    <row r="364" spans="2:13" s="50" customFormat="1" ht="18.5">
      <c r="B364" s="93" t="s">
        <v>5367</v>
      </c>
      <c r="C364" s="94" t="s">
        <v>6682</v>
      </c>
      <c r="D364" s="95" t="s">
        <v>6569</v>
      </c>
      <c r="E364" s="96">
        <v>21.5</v>
      </c>
      <c r="F364" s="96">
        <v>11.55</v>
      </c>
      <c r="G364" s="97"/>
      <c r="H364" s="97"/>
      <c r="I364" s="97"/>
      <c r="J364" s="97">
        <f t="shared" si="10"/>
        <v>0</v>
      </c>
      <c r="K364" s="71">
        <f t="shared" si="11"/>
        <v>0</v>
      </c>
      <c r="L364" s="71"/>
      <c r="M364" s="98" t="s">
        <v>3154</v>
      </c>
    </row>
    <row r="365" spans="2:13" s="50" customFormat="1" ht="18.5">
      <c r="B365" s="93" t="s">
        <v>171</v>
      </c>
      <c r="C365" s="94" t="s">
        <v>6540</v>
      </c>
      <c r="D365" s="95" t="s">
        <v>6569</v>
      </c>
      <c r="E365" s="96">
        <v>6.5</v>
      </c>
      <c r="F365" s="96">
        <v>3.5</v>
      </c>
      <c r="G365" s="97"/>
      <c r="H365" s="97"/>
      <c r="I365" s="97"/>
      <c r="J365" s="97">
        <f t="shared" si="10"/>
        <v>0</v>
      </c>
      <c r="K365" s="71">
        <f t="shared" si="11"/>
        <v>0</v>
      </c>
      <c r="L365" s="71"/>
      <c r="M365" s="98" t="s">
        <v>3153</v>
      </c>
    </row>
    <row r="366" spans="2:13" s="50" customFormat="1" ht="18.5">
      <c r="B366" s="99" t="s">
        <v>5368</v>
      </c>
      <c r="C366" s="94" t="s">
        <v>6682</v>
      </c>
      <c r="D366" s="95" t="s">
        <v>6569</v>
      </c>
      <c r="E366" s="96">
        <v>21.5</v>
      </c>
      <c r="F366" s="96">
        <v>11.55</v>
      </c>
      <c r="G366" s="97"/>
      <c r="H366" s="97"/>
      <c r="I366" s="97"/>
      <c r="J366" s="97">
        <f t="shared" si="10"/>
        <v>0</v>
      </c>
      <c r="K366" s="71">
        <f t="shared" si="11"/>
        <v>0</v>
      </c>
      <c r="L366" s="71"/>
      <c r="M366" s="98" t="s">
        <v>3156</v>
      </c>
    </row>
    <row r="367" spans="2:13" s="50" customFormat="1" ht="18.5">
      <c r="B367" s="102" t="s">
        <v>172</v>
      </c>
      <c r="C367" s="94" t="s">
        <v>6540</v>
      </c>
      <c r="D367" s="95" t="s">
        <v>6569</v>
      </c>
      <c r="E367" s="96">
        <v>6.5</v>
      </c>
      <c r="F367" s="96">
        <v>3.5</v>
      </c>
      <c r="G367" s="97"/>
      <c r="H367" s="97"/>
      <c r="I367" s="97"/>
      <c r="J367" s="97">
        <f t="shared" si="10"/>
        <v>0</v>
      </c>
      <c r="K367" s="71">
        <f t="shared" si="11"/>
        <v>0</v>
      </c>
      <c r="L367" s="71"/>
      <c r="M367" s="98" t="s">
        <v>3155</v>
      </c>
    </row>
    <row r="368" spans="2:13" s="50" customFormat="1" ht="18.5">
      <c r="B368" s="99" t="s">
        <v>5369</v>
      </c>
      <c r="C368" s="94" t="s">
        <v>6682</v>
      </c>
      <c r="D368" s="95" t="s">
        <v>6569</v>
      </c>
      <c r="E368" s="96">
        <v>21.5</v>
      </c>
      <c r="F368" s="96">
        <v>11.55</v>
      </c>
      <c r="G368" s="97"/>
      <c r="H368" s="97"/>
      <c r="I368" s="97"/>
      <c r="J368" s="97">
        <f t="shared" si="10"/>
        <v>0</v>
      </c>
      <c r="K368" s="71">
        <f t="shared" si="11"/>
        <v>0</v>
      </c>
      <c r="L368" s="71"/>
      <c r="M368" s="98" t="s">
        <v>3158</v>
      </c>
    </row>
    <row r="369" spans="2:13" s="50" customFormat="1" ht="18.5">
      <c r="B369" s="99" t="s">
        <v>173</v>
      </c>
      <c r="C369" s="94" t="s">
        <v>6540</v>
      </c>
      <c r="D369" s="95" t="s">
        <v>6569</v>
      </c>
      <c r="E369" s="96">
        <v>6.5</v>
      </c>
      <c r="F369" s="96">
        <v>3.5</v>
      </c>
      <c r="G369" s="97"/>
      <c r="H369" s="97"/>
      <c r="I369" s="97"/>
      <c r="J369" s="97">
        <f t="shared" si="10"/>
        <v>0</v>
      </c>
      <c r="K369" s="71">
        <f t="shared" si="11"/>
        <v>0</v>
      </c>
      <c r="L369" s="71"/>
      <c r="M369" s="98" t="s">
        <v>3157</v>
      </c>
    </row>
    <row r="370" spans="2:13" s="50" customFormat="1" ht="18.5">
      <c r="B370" s="99" t="s">
        <v>5370</v>
      </c>
      <c r="C370" s="94" t="s">
        <v>6682</v>
      </c>
      <c r="D370" s="95" t="s">
        <v>6569</v>
      </c>
      <c r="E370" s="96">
        <v>21.5</v>
      </c>
      <c r="F370" s="96">
        <v>11.55</v>
      </c>
      <c r="G370" s="97"/>
      <c r="H370" s="97"/>
      <c r="I370" s="97"/>
      <c r="J370" s="97">
        <f t="shared" si="10"/>
        <v>0</v>
      </c>
      <c r="K370" s="71">
        <f t="shared" si="11"/>
        <v>0</v>
      </c>
      <c r="L370" s="71"/>
      <c r="M370" s="98" t="s">
        <v>3160</v>
      </c>
    </row>
    <row r="371" spans="2:13" s="50" customFormat="1" ht="18.5">
      <c r="B371" s="99" t="s">
        <v>174</v>
      </c>
      <c r="C371" s="94" t="s">
        <v>6540</v>
      </c>
      <c r="D371" s="95" t="s">
        <v>6569</v>
      </c>
      <c r="E371" s="96">
        <v>6.5</v>
      </c>
      <c r="F371" s="96">
        <v>3.5</v>
      </c>
      <c r="G371" s="97"/>
      <c r="H371" s="97"/>
      <c r="I371" s="97"/>
      <c r="J371" s="97">
        <f t="shared" si="10"/>
        <v>0</v>
      </c>
      <c r="K371" s="71">
        <f t="shared" si="11"/>
        <v>0</v>
      </c>
      <c r="L371" s="71"/>
      <c r="M371" s="98" t="s">
        <v>3159</v>
      </c>
    </row>
    <row r="372" spans="2:13" s="50" customFormat="1" ht="18.5">
      <c r="B372" s="99" t="s">
        <v>5371</v>
      </c>
      <c r="C372" s="94" t="s">
        <v>6682</v>
      </c>
      <c r="D372" s="95" t="s">
        <v>6569</v>
      </c>
      <c r="E372" s="96">
        <v>21.5</v>
      </c>
      <c r="F372" s="96">
        <v>11.55</v>
      </c>
      <c r="G372" s="97"/>
      <c r="H372" s="97"/>
      <c r="I372" s="97"/>
      <c r="J372" s="97">
        <f t="shared" si="10"/>
        <v>0</v>
      </c>
      <c r="K372" s="71">
        <f t="shared" si="11"/>
        <v>0</v>
      </c>
      <c r="L372" s="71"/>
      <c r="M372" s="98" t="s">
        <v>3162</v>
      </c>
    </row>
    <row r="373" spans="2:13" s="50" customFormat="1" ht="18.5">
      <c r="B373" s="99" t="s">
        <v>175</v>
      </c>
      <c r="C373" s="94" t="s">
        <v>6540</v>
      </c>
      <c r="D373" s="95" t="s">
        <v>6569</v>
      </c>
      <c r="E373" s="96">
        <v>6.5</v>
      </c>
      <c r="F373" s="96">
        <v>3.5</v>
      </c>
      <c r="G373" s="97"/>
      <c r="H373" s="97"/>
      <c r="I373" s="97"/>
      <c r="J373" s="97">
        <f t="shared" si="10"/>
        <v>0</v>
      </c>
      <c r="K373" s="71">
        <f t="shared" si="11"/>
        <v>0</v>
      </c>
      <c r="L373" s="71"/>
      <c r="M373" s="98" t="s">
        <v>3161</v>
      </c>
    </row>
    <row r="374" spans="2:13" s="50" customFormat="1" ht="18.5">
      <c r="B374" s="99" t="s">
        <v>5372</v>
      </c>
      <c r="C374" s="94" t="s">
        <v>6682</v>
      </c>
      <c r="D374" s="95" t="s">
        <v>6569</v>
      </c>
      <c r="E374" s="96">
        <v>21.5</v>
      </c>
      <c r="F374" s="96">
        <v>11.55</v>
      </c>
      <c r="G374" s="97"/>
      <c r="H374" s="97"/>
      <c r="I374" s="97"/>
      <c r="J374" s="97">
        <f t="shared" si="10"/>
        <v>0</v>
      </c>
      <c r="K374" s="71">
        <f t="shared" si="11"/>
        <v>0</v>
      </c>
      <c r="L374" s="71"/>
      <c r="M374" s="98" t="s">
        <v>3164</v>
      </c>
    </row>
    <row r="375" spans="2:13" s="50" customFormat="1" ht="18.5">
      <c r="B375" s="99" t="s">
        <v>176</v>
      </c>
      <c r="C375" s="94" t="s">
        <v>6540</v>
      </c>
      <c r="D375" s="95" t="s">
        <v>6569</v>
      </c>
      <c r="E375" s="96">
        <v>6.5</v>
      </c>
      <c r="F375" s="96">
        <v>3.5</v>
      </c>
      <c r="G375" s="97"/>
      <c r="H375" s="97"/>
      <c r="I375" s="97"/>
      <c r="J375" s="97">
        <f t="shared" si="10"/>
        <v>0</v>
      </c>
      <c r="K375" s="71">
        <f t="shared" si="11"/>
        <v>0</v>
      </c>
      <c r="L375" s="71"/>
      <c r="M375" s="98" t="s">
        <v>3163</v>
      </c>
    </row>
    <row r="376" spans="2:13" s="50" customFormat="1" ht="18.5">
      <c r="B376" s="93" t="s">
        <v>5373</v>
      </c>
      <c r="C376" s="94" t="s">
        <v>6682</v>
      </c>
      <c r="D376" s="95" t="s">
        <v>6570</v>
      </c>
      <c r="E376" s="96">
        <v>21.5</v>
      </c>
      <c r="F376" s="96">
        <v>11.55</v>
      </c>
      <c r="G376" s="97"/>
      <c r="H376" s="97"/>
      <c r="I376" s="97"/>
      <c r="J376" s="97">
        <f t="shared" si="10"/>
        <v>0</v>
      </c>
      <c r="K376" s="71">
        <f t="shared" si="11"/>
        <v>0</v>
      </c>
      <c r="L376" s="71"/>
      <c r="M376" s="98" t="s">
        <v>3166</v>
      </c>
    </row>
    <row r="377" spans="2:13" s="50" customFormat="1" ht="18.5">
      <c r="B377" s="93" t="s">
        <v>177</v>
      </c>
      <c r="C377" s="94" t="s">
        <v>6540</v>
      </c>
      <c r="D377" s="95" t="s">
        <v>6570</v>
      </c>
      <c r="E377" s="96">
        <v>6.5</v>
      </c>
      <c r="F377" s="96">
        <v>3.5</v>
      </c>
      <c r="G377" s="97"/>
      <c r="H377" s="97"/>
      <c r="I377" s="97"/>
      <c r="J377" s="97">
        <f t="shared" si="10"/>
        <v>0</v>
      </c>
      <c r="K377" s="71">
        <f t="shared" si="11"/>
        <v>0</v>
      </c>
      <c r="L377" s="71"/>
      <c r="M377" s="98" t="s">
        <v>3165</v>
      </c>
    </row>
    <row r="378" spans="2:13" s="50" customFormat="1" ht="18.5">
      <c r="B378" s="93" t="s">
        <v>5374</v>
      </c>
      <c r="C378" s="94" t="s">
        <v>6682</v>
      </c>
      <c r="D378" s="95" t="s">
        <v>6570</v>
      </c>
      <c r="E378" s="96">
        <v>21.5</v>
      </c>
      <c r="F378" s="96">
        <v>11.55</v>
      </c>
      <c r="G378" s="97"/>
      <c r="H378" s="97"/>
      <c r="I378" s="97"/>
      <c r="J378" s="97">
        <f t="shared" si="10"/>
        <v>0</v>
      </c>
      <c r="K378" s="71">
        <f t="shared" si="11"/>
        <v>0</v>
      </c>
      <c r="L378" s="71"/>
      <c r="M378" s="98" t="s">
        <v>3168</v>
      </c>
    </row>
    <row r="379" spans="2:13" s="50" customFormat="1" ht="18.5">
      <c r="B379" s="93" t="s">
        <v>178</v>
      </c>
      <c r="C379" s="94" t="s">
        <v>6540</v>
      </c>
      <c r="D379" s="95" t="s">
        <v>6570</v>
      </c>
      <c r="E379" s="96">
        <v>6.5</v>
      </c>
      <c r="F379" s="96">
        <v>3.5</v>
      </c>
      <c r="G379" s="97"/>
      <c r="H379" s="97"/>
      <c r="I379" s="97"/>
      <c r="J379" s="97">
        <f t="shared" si="10"/>
        <v>0</v>
      </c>
      <c r="K379" s="71">
        <f t="shared" si="11"/>
        <v>0</v>
      </c>
      <c r="L379" s="71"/>
      <c r="M379" s="98" t="s">
        <v>3167</v>
      </c>
    </row>
    <row r="380" spans="2:13" s="50" customFormat="1" ht="18.5">
      <c r="B380" s="93" t="s">
        <v>5375</v>
      </c>
      <c r="C380" s="94" t="s">
        <v>6682</v>
      </c>
      <c r="D380" s="95" t="s">
        <v>6570</v>
      </c>
      <c r="E380" s="96">
        <v>21.5</v>
      </c>
      <c r="F380" s="96">
        <v>11.55</v>
      </c>
      <c r="G380" s="97"/>
      <c r="H380" s="97"/>
      <c r="I380" s="97"/>
      <c r="J380" s="97">
        <f t="shared" si="10"/>
        <v>0</v>
      </c>
      <c r="K380" s="71">
        <f t="shared" si="11"/>
        <v>0</v>
      </c>
      <c r="L380" s="71"/>
      <c r="M380" s="98" t="s">
        <v>3170</v>
      </c>
    </row>
    <row r="381" spans="2:13" s="50" customFormat="1" ht="18.5">
      <c r="B381" s="93" t="s">
        <v>179</v>
      </c>
      <c r="C381" s="94" t="s">
        <v>6540</v>
      </c>
      <c r="D381" s="95" t="s">
        <v>6570</v>
      </c>
      <c r="E381" s="96">
        <v>6.5</v>
      </c>
      <c r="F381" s="96">
        <v>3.5</v>
      </c>
      <c r="G381" s="97"/>
      <c r="H381" s="97"/>
      <c r="I381" s="97"/>
      <c r="J381" s="97">
        <f t="shared" si="10"/>
        <v>0</v>
      </c>
      <c r="K381" s="71">
        <f t="shared" si="11"/>
        <v>0</v>
      </c>
      <c r="L381" s="71"/>
      <c r="M381" s="98" t="s">
        <v>3169</v>
      </c>
    </row>
    <row r="382" spans="2:13" s="50" customFormat="1" ht="18.5">
      <c r="B382" s="99" t="s">
        <v>5376</v>
      </c>
      <c r="C382" s="94" t="s">
        <v>6682</v>
      </c>
      <c r="D382" s="95" t="s">
        <v>6570</v>
      </c>
      <c r="E382" s="96">
        <v>21.5</v>
      </c>
      <c r="F382" s="96">
        <v>11.55</v>
      </c>
      <c r="G382" s="97"/>
      <c r="H382" s="97"/>
      <c r="I382" s="97"/>
      <c r="J382" s="97">
        <f t="shared" si="10"/>
        <v>0</v>
      </c>
      <c r="K382" s="71">
        <f t="shared" si="11"/>
        <v>0</v>
      </c>
      <c r="L382" s="71"/>
      <c r="M382" s="98" t="s">
        <v>3172</v>
      </c>
    </row>
    <row r="383" spans="2:13" s="50" customFormat="1" ht="18.5">
      <c r="B383" s="102" t="s">
        <v>180</v>
      </c>
      <c r="C383" s="94" t="s">
        <v>6540</v>
      </c>
      <c r="D383" s="95" t="s">
        <v>6570</v>
      </c>
      <c r="E383" s="96">
        <v>6.5</v>
      </c>
      <c r="F383" s="96">
        <v>3.5</v>
      </c>
      <c r="G383" s="97"/>
      <c r="H383" s="97"/>
      <c r="I383" s="97"/>
      <c r="J383" s="97">
        <f t="shared" si="10"/>
        <v>0</v>
      </c>
      <c r="K383" s="71">
        <f t="shared" si="11"/>
        <v>0</v>
      </c>
      <c r="L383" s="71"/>
      <c r="M383" s="98" t="s">
        <v>3171</v>
      </c>
    </row>
    <row r="384" spans="2:13" s="50" customFormat="1" ht="18.5">
      <c r="B384" s="99" t="s">
        <v>5377</v>
      </c>
      <c r="C384" s="94" t="s">
        <v>6682</v>
      </c>
      <c r="D384" s="95" t="s">
        <v>6570</v>
      </c>
      <c r="E384" s="96">
        <v>21.5</v>
      </c>
      <c r="F384" s="96">
        <v>11.55</v>
      </c>
      <c r="G384" s="97"/>
      <c r="H384" s="97"/>
      <c r="I384" s="97"/>
      <c r="J384" s="97">
        <f t="shared" si="10"/>
        <v>0</v>
      </c>
      <c r="K384" s="71">
        <f t="shared" si="11"/>
        <v>0</v>
      </c>
      <c r="L384" s="71"/>
      <c r="M384" s="98" t="s">
        <v>3174</v>
      </c>
    </row>
    <row r="385" spans="2:13" s="50" customFormat="1" ht="18.5">
      <c r="B385" s="99" t="s">
        <v>181</v>
      </c>
      <c r="C385" s="94" t="s">
        <v>6540</v>
      </c>
      <c r="D385" s="95" t="s">
        <v>6570</v>
      </c>
      <c r="E385" s="96">
        <v>6.5</v>
      </c>
      <c r="F385" s="96">
        <v>3.5</v>
      </c>
      <c r="G385" s="97"/>
      <c r="H385" s="97"/>
      <c r="I385" s="97"/>
      <c r="J385" s="97">
        <f t="shared" si="10"/>
        <v>0</v>
      </c>
      <c r="K385" s="71">
        <f t="shared" si="11"/>
        <v>0</v>
      </c>
      <c r="L385" s="71"/>
      <c r="M385" s="98" t="s">
        <v>3173</v>
      </c>
    </row>
    <row r="386" spans="2:13" s="50" customFormat="1" ht="18.5">
      <c r="B386" s="99" t="s">
        <v>5378</v>
      </c>
      <c r="C386" s="94" t="s">
        <v>6682</v>
      </c>
      <c r="D386" s="95" t="s">
        <v>6570</v>
      </c>
      <c r="E386" s="96">
        <v>21.5</v>
      </c>
      <c r="F386" s="96">
        <v>11.55</v>
      </c>
      <c r="G386" s="97"/>
      <c r="H386" s="97"/>
      <c r="I386" s="97"/>
      <c r="J386" s="97">
        <f t="shared" si="10"/>
        <v>0</v>
      </c>
      <c r="K386" s="71">
        <f t="shared" si="11"/>
        <v>0</v>
      </c>
      <c r="L386" s="71"/>
      <c r="M386" s="98" t="s">
        <v>3176</v>
      </c>
    </row>
    <row r="387" spans="2:13" s="50" customFormat="1" ht="18.5">
      <c r="B387" s="99" t="s">
        <v>182</v>
      </c>
      <c r="C387" s="94" t="s">
        <v>6540</v>
      </c>
      <c r="D387" s="95" t="s">
        <v>6570</v>
      </c>
      <c r="E387" s="96">
        <v>6.5</v>
      </c>
      <c r="F387" s="96">
        <v>3.5</v>
      </c>
      <c r="G387" s="97"/>
      <c r="H387" s="97"/>
      <c r="I387" s="97"/>
      <c r="J387" s="97">
        <f t="shared" si="10"/>
        <v>0</v>
      </c>
      <c r="K387" s="71">
        <f t="shared" si="11"/>
        <v>0</v>
      </c>
      <c r="L387" s="71"/>
      <c r="M387" s="98" t="s">
        <v>3175</v>
      </c>
    </row>
    <row r="388" spans="2:13" s="50" customFormat="1" ht="18.5">
      <c r="B388" s="99" t="s">
        <v>5379</v>
      </c>
      <c r="C388" s="94" t="s">
        <v>6682</v>
      </c>
      <c r="D388" s="95" t="s">
        <v>6570</v>
      </c>
      <c r="E388" s="96">
        <v>21.5</v>
      </c>
      <c r="F388" s="96">
        <v>11.55</v>
      </c>
      <c r="G388" s="97"/>
      <c r="H388" s="97"/>
      <c r="I388" s="97"/>
      <c r="J388" s="97">
        <f t="shared" si="10"/>
        <v>0</v>
      </c>
      <c r="K388" s="71">
        <f t="shared" si="11"/>
        <v>0</v>
      </c>
      <c r="L388" s="71"/>
      <c r="M388" s="98" t="s">
        <v>3178</v>
      </c>
    </row>
    <row r="389" spans="2:13" s="50" customFormat="1" ht="18.5">
      <c r="B389" s="99" t="s">
        <v>183</v>
      </c>
      <c r="C389" s="94" t="s">
        <v>6540</v>
      </c>
      <c r="D389" s="95" t="s">
        <v>6570</v>
      </c>
      <c r="E389" s="96">
        <v>6.5</v>
      </c>
      <c r="F389" s="96">
        <v>3.5</v>
      </c>
      <c r="G389" s="97"/>
      <c r="H389" s="97"/>
      <c r="I389" s="97"/>
      <c r="J389" s="97">
        <f t="shared" si="10"/>
        <v>0</v>
      </c>
      <c r="K389" s="71">
        <f t="shared" si="11"/>
        <v>0</v>
      </c>
      <c r="L389" s="71"/>
      <c r="M389" s="98" t="s">
        <v>3177</v>
      </c>
    </row>
    <row r="390" spans="2:13" s="50" customFormat="1" ht="18.5">
      <c r="B390" s="99" t="s">
        <v>5380</v>
      </c>
      <c r="C390" s="94" t="s">
        <v>6682</v>
      </c>
      <c r="D390" s="95" t="s">
        <v>6570</v>
      </c>
      <c r="E390" s="96">
        <v>21.5</v>
      </c>
      <c r="F390" s="96">
        <v>11.55</v>
      </c>
      <c r="G390" s="97"/>
      <c r="H390" s="97"/>
      <c r="I390" s="97"/>
      <c r="J390" s="97">
        <f t="shared" si="10"/>
        <v>0</v>
      </c>
      <c r="K390" s="71">
        <f t="shared" si="11"/>
        <v>0</v>
      </c>
      <c r="L390" s="71"/>
      <c r="M390" s="98" t="s">
        <v>3180</v>
      </c>
    </row>
    <row r="391" spans="2:13" s="50" customFormat="1" ht="18.5">
      <c r="B391" s="99" t="s">
        <v>184</v>
      </c>
      <c r="C391" s="94" t="s">
        <v>6540</v>
      </c>
      <c r="D391" s="95" t="s">
        <v>6570</v>
      </c>
      <c r="E391" s="96">
        <v>6.5</v>
      </c>
      <c r="F391" s="96">
        <v>3.5</v>
      </c>
      <c r="G391" s="97"/>
      <c r="H391" s="97"/>
      <c r="I391" s="97"/>
      <c r="J391" s="97">
        <f t="shared" si="10"/>
        <v>0</v>
      </c>
      <c r="K391" s="71">
        <f t="shared" si="11"/>
        <v>0</v>
      </c>
      <c r="L391" s="71"/>
      <c r="M391" s="98" t="s">
        <v>3179</v>
      </c>
    </row>
    <row r="392" spans="2:13" s="50" customFormat="1" ht="18.5">
      <c r="B392" s="93" t="s">
        <v>5381</v>
      </c>
      <c r="C392" s="94" t="s">
        <v>6682</v>
      </c>
      <c r="D392" s="95" t="s">
        <v>6570</v>
      </c>
      <c r="E392" s="96">
        <v>21.5</v>
      </c>
      <c r="F392" s="96">
        <v>11.55</v>
      </c>
      <c r="G392" s="97"/>
      <c r="H392" s="97"/>
      <c r="I392" s="97"/>
      <c r="J392" s="97">
        <f t="shared" si="10"/>
        <v>0</v>
      </c>
      <c r="K392" s="71">
        <f t="shared" si="11"/>
        <v>0</v>
      </c>
      <c r="L392" s="71"/>
      <c r="M392" s="98" t="s">
        <v>3182</v>
      </c>
    </row>
    <row r="393" spans="2:13" s="50" customFormat="1" ht="18.5">
      <c r="B393" s="93" t="s">
        <v>185</v>
      </c>
      <c r="C393" s="94" t="s">
        <v>6540</v>
      </c>
      <c r="D393" s="95" t="s">
        <v>6570</v>
      </c>
      <c r="E393" s="96">
        <v>6.5</v>
      </c>
      <c r="F393" s="96">
        <v>3.5</v>
      </c>
      <c r="G393" s="97"/>
      <c r="H393" s="97"/>
      <c r="I393" s="97"/>
      <c r="J393" s="97">
        <f t="shared" si="10"/>
        <v>0</v>
      </c>
      <c r="K393" s="71">
        <f t="shared" si="11"/>
        <v>0</v>
      </c>
      <c r="L393" s="71"/>
      <c r="M393" s="98" t="s">
        <v>3181</v>
      </c>
    </row>
    <row r="394" spans="2:13" s="50" customFormat="1" ht="18.5">
      <c r="B394" s="93" t="s">
        <v>5382</v>
      </c>
      <c r="C394" s="94" t="s">
        <v>6682</v>
      </c>
      <c r="D394" s="95" t="s">
        <v>6571</v>
      </c>
      <c r="E394" s="96">
        <v>21.5</v>
      </c>
      <c r="F394" s="96">
        <v>11.55</v>
      </c>
      <c r="G394" s="97"/>
      <c r="H394" s="97"/>
      <c r="I394" s="97"/>
      <c r="J394" s="97">
        <f t="shared" si="10"/>
        <v>0</v>
      </c>
      <c r="K394" s="71">
        <f t="shared" si="11"/>
        <v>0</v>
      </c>
      <c r="L394" s="71"/>
      <c r="M394" s="98" t="s">
        <v>3184</v>
      </c>
    </row>
    <row r="395" spans="2:13" s="50" customFormat="1" ht="18.5">
      <c r="B395" s="93" t="s">
        <v>186</v>
      </c>
      <c r="C395" s="94" t="s">
        <v>6540</v>
      </c>
      <c r="D395" s="95" t="s">
        <v>6571</v>
      </c>
      <c r="E395" s="96">
        <v>6.5</v>
      </c>
      <c r="F395" s="96">
        <v>3.5</v>
      </c>
      <c r="G395" s="97"/>
      <c r="H395" s="97"/>
      <c r="I395" s="97"/>
      <c r="J395" s="97">
        <f t="shared" si="10"/>
        <v>0</v>
      </c>
      <c r="K395" s="71">
        <f t="shared" si="11"/>
        <v>0</v>
      </c>
      <c r="L395" s="71"/>
      <c r="M395" s="98" t="s">
        <v>3183</v>
      </c>
    </row>
    <row r="396" spans="2:13" s="50" customFormat="1" ht="18.5">
      <c r="B396" s="99" t="s">
        <v>5383</v>
      </c>
      <c r="C396" s="94" t="s">
        <v>6682</v>
      </c>
      <c r="D396" s="95" t="s">
        <v>6571</v>
      </c>
      <c r="E396" s="96">
        <v>21.5</v>
      </c>
      <c r="F396" s="96">
        <v>11.55</v>
      </c>
      <c r="G396" s="97"/>
      <c r="H396" s="97"/>
      <c r="I396" s="97"/>
      <c r="J396" s="97">
        <f t="shared" si="10"/>
        <v>0</v>
      </c>
      <c r="K396" s="71">
        <f t="shared" si="11"/>
        <v>0</v>
      </c>
      <c r="L396" s="71"/>
      <c r="M396" s="98" t="s">
        <v>3186</v>
      </c>
    </row>
    <row r="397" spans="2:13" s="50" customFormat="1" ht="18.5">
      <c r="B397" s="102" t="s">
        <v>187</v>
      </c>
      <c r="C397" s="94" t="s">
        <v>6540</v>
      </c>
      <c r="D397" s="95" t="s">
        <v>6571</v>
      </c>
      <c r="E397" s="96">
        <v>6.5</v>
      </c>
      <c r="F397" s="96">
        <v>3.5</v>
      </c>
      <c r="G397" s="97"/>
      <c r="H397" s="97"/>
      <c r="I397" s="97"/>
      <c r="J397" s="97">
        <f t="shared" si="10"/>
        <v>0</v>
      </c>
      <c r="K397" s="71">
        <f t="shared" si="11"/>
        <v>0</v>
      </c>
      <c r="L397" s="71"/>
      <c r="M397" s="98" t="s">
        <v>3185</v>
      </c>
    </row>
    <row r="398" spans="2:13" s="50" customFormat="1" ht="18.5">
      <c r="B398" s="99" t="s">
        <v>5384</v>
      </c>
      <c r="C398" s="94" t="s">
        <v>6682</v>
      </c>
      <c r="D398" s="95" t="s">
        <v>6571</v>
      </c>
      <c r="E398" s="96">
        <v>21.5</v>
      </c>
      <c r="F398" s="96">
        <v>11.55</v>
      </c>
      <c r="G398" s="97"/>
      <c r="H398" s="97"/>
      <c r="I398" s="97"/>
      <c r="J398" s="97">
        <f t="shared" si="10"/>
        <v>0</v>
      </c>
      <c r="K398" s="71">
        <f t="shared" si="11"/>
        <v>0</v>
      </c>
      <c r="L398" s="71"/>
      <c r="M398" s="98" t="s">
        <v>3188</v>
      </c>
    </row>
    <row r="399" spans="2:13" s="50" customFormat="1" ht="18.5">
      <c r="B399" s="99" t="s">
        <v>188</v>
      </c>
      <c r="C399" s="94" t="s">
        <v>6540</v>
      </c>
      <c r="D399" s="95" t="s">
        <v>6571</v>
      </c>
      <c r="E399" s="96">
        <v>6.5</v>
      </c>
      <c r="F399" s="96">
        <v>3.5</v>
      </c>
      <c r="G399" s="97"/>
      <c r="H399" s="97"/>
      <c r="I399" s="97"/>
      <c r="J399" s="97">
        <f t="shared" si="10"/>
        <v>0</v>
      </c>
      <c r="K399" s="71">
        <f t="shared" si="11"/>
        <v>0</v>
      </c>
      <c r="L399" s="71"/>
      <c r="M399" s="98" t="s">
        <v>3187</v>
      </c>
    </row>
    <row r="400" spans="2:13" s="50" customFormat="1" ht="18.5">
      <c r="B400" s="99" t="s">
        <v>5385</v>
      </c>
      <c r="C400" s="94" t="s">
        <v>6682</v>
      </c>
      <c r="D400" s="95" t="s">
        <v>6571</v>
      </c>
      <c r="E400" s="96">
        <v>21.5</v>
      </c>
      <c r="F400" s="96">
        <v>11.55</v>
      </c>
      <c r="G400" s="97"/>
      <c r="H400" s="97"/>
      <c r="I400" s="97"/>
      <c r="J400" s="97">
        <f t="shared" si="10"/>
        <v>0</v>
      </c>
      <c r="K400" s="71">
        <f t="shared" si="11"/>
        <v>0</v>
      </c>
      <c r="L400" s="71"/>
      <c r="M400" s="98" t="s">
        <v>3190</v>
      </c>
    </row>
    <row r="401" spans="2:13" s="50" customFormat="1" ht="18.5">
      <c r="B401" s="99" t="s">
        <v>189</v>
      </c>
      <c r="C401" s="94" t="s">
        <v>6540</v>
      </c>
      <c r="D401" s="95" t="s">
        <v>6571</v>
      </c>
      <c r="E401" s="96">
        <v>6.5</v>
      </c>
      <c r="F401" s="96">
        <v>3.5</v>
      </c>
      <c r="G401" s="97"/>
      <c r="H401" s="97"/>
      <c r="I401" s="97"/>
      <c r="J401" s="97">
        <f t="shared" si="10"/>
        <v>0</v>
      </c>
      <c r="K401" s="71">
        <f t="shared" si="11"/>
        <v>0</v>
      </c>
      <c r="L401" s="71"/>
      <c r="M401" s="98" t="s">
        <v>3189</v>
      </c>
    </row>
    <row r="402" spans="2:13" s="50" customFormat="1" ht="18.5">
      <c r="B402" s="99" t="s">
        <v>5386</v>
      </c>
      <c r="C402" s="94" t="s">
        <v>6682</v>
      </c>
      <c r="D402" s="95" t="s">
        <v>6571</v>
      </c>
      <c r="E402" s="96">
        <v>21.5</v>
      </c>
      <c r="F402" s="96">
        <v>11.55</v>
      </c>
      <c r="G402" s="97"/>
      <c r="H402" s="97"/>
      <c r="I402" s="97"/>
      <c r="J402" s="97">
        <f t="shared" si="10"/>
        <v>0</v>
      </c>
      <c r="K402" s="71">
        <f t="shared" si="11"/>
        <v>0</v>
      </c>
      <c r="L402" s="71"/>
      <c r="M402" s="98" t="s">
        <v>3192</v>
      </c>
    </row>
    <row r="403" spans="2:13" s="50" customFormat="1" ht="18.5">
      <c r="B403" s="99" t="s">
        <v>190</v>
      </c>
      <c r="C403" s="94" t="s">
        <v>6540</v>
      </c>
      <c r="D403" s="95" t="s">
        <v>6571</v>
      </c>
      <c r="E403" s="96">
        <v>6.5</v>
      </c>
      <c r="F403" s="96">
        <v>3.5</v>
      </c>
      <c r="G403" s="97"/>
      <c r="H403" s="97"/>
      <c r="I403" s="97"/>
      <c r="J403" s="97">
        <f t="shared" si="10"/>
        <v>0</v>
      </c>
      <c r="K403" s="71">
        <f t="shared" si="11"/>
        <v>0</v>
      </c>
      <c r="L403" s="71"/>
      <c r="M403" s="98" t="s">
        <v>3191</v>
      </c>
    </row>
    <row r="404" spans="2:13" s="50" customFormat="1" ht="18.5">
      <c r="B404" s="99" t="s">
        <v>5387</v>
      </c>
      <c r="C404" s="94" t="s">
        <v>6682</v>
      </c>
      <c r="D404" s="95" t="s">
        <v>6571</v>
      </c>
      <c r="E404" s="96">
        <v>21.5</v>
      </c>
      <c r="F404" s="96">
        <v>11.55</v>
      </c>
      <c r="G404" s="97"/>
      <c r="H404" s="97"/>
      <c r="I404" s="97"/>
      <c r="J404" s="97">
        <f t="shared" si="10"/>
        <v>0</v>
      </c>
      <c r="K404" s="71">
        <f t="shared" si="11"/>
        <v>0</v>
      </c>
      <c r="L404" s="71"/>
      <c r="M404" s="98" t="s">
        <v>3194</v>
      </c>
    </row>
    <row r="405" spans="2:13" s="50" customFormat="1" ht="18.5">
      <c r="B405" s="99" t="s">
        <v>191</v>
      </c>
      <c r="C405" s="94" t="s">
        <v>6540</v>
      </c>
      <c r="D405" s="95" t="s">
        <v>6571</v>
      </c>
      <c r="E405" s="96">
        <v>6.5</v>
      </c>
      <c r="F405" s="96">
        <v>3.5</v>
      </c>
      <c r="G405" s="97"/>
      <c r="H405" s="97"/>
      <c r="I405" s="97"/>
      <c r="J405" s="97">
        <f t="shared" ref="J405:J468" si="12">SUM(G405:I405)</f>
        <v>0</v>
      </c>
      <c r="K405" s="71">
        <f t="shared" ref="K405:K468" si="13">J405*F405</f>
        <v>0</v>
      </c>
      <c r="L405" s="71"/>
      <c r="M405" s="98" t="s">
        <v>3193</v>
      </c>
    </row>
    <row r="406" spans="2:13" s="50" customFormat="1" ht="18.5">
      <c r="B406" s="93" t="s">
        <v>5388</v>
      </c>
      <c r="C406" s="94" t="s">
        <v>6682</v>
      </c>
      <c r="D406" s="95" t="s">
        <v>6571</v>
      </c>
      <c r="E406" s="96">
        <v>21.5</v>
      </c>
      <c r="F406" s="96">
        <v>11.55</v>
      </c>
      <c r="G406" s="97"/>
      <c r="H406" s="97"/>
      <c r="I406" s="97"/>
      <c r="J406" s="97">
        <f t="shared" si="12"/>
        <v>0</v>
      </c>
      <c r="K406" s="71">
        <f t="shared" si="13"/>
        <v>0</v>
      </c>
      <c r="L406" s="71"/>
      <c r="M406" s="98" t="s">
        <v>3196</v>
      </c>
    </row>
    <row r="407" spans="2:13" s="50" customFormat="1" ht="18.5">
      <c r="B407" s="93" t="s">
        <v>192</v>
      </c>
      <c r="C407" s="94" t="s">
        <v>6540</v>
      </c>
      <c r="D407" s="95" t="s">
        <v>6571</v>
      </c>
      <c r="E407" s="96">
        <v>6.5</v>
      </c>
      <c r="F407" s="96">
        <v>3.5</v>
      </c>
      <c r="G407" s="97"/>
      <c r="H407" s="97"/>
      <c r="I407" s="97"/>
      <c r="J407" s="97">
        <f t="shared" si="12"/>
        <v>0</v>
      </c>
      <c r="K407" s="71">
        <f t="shared" si="13"/>
        <v>0</v>
      </c>
      <c r="L407" s="71"/>
      <c r="M407" s="98" t="s">
        <v>3195</v>
      </c>
    </row>
    <row r="408" spans="2:13" s="50" customFormat="1" ht="18.5">
      <c r="B408" s="93" t="s">
        <v>5389</v>
      </c>
      <c r="C408" s="94" t="s">
        <v>6682</v>
      </c>
      <c r="D408" s="95" t="s">
        <v>6572</v>
      </c>
      <c r="E408" s="96">
        <v>20.5</v>
      </c>
      <c r="F408" s="96">
        <v>10.97</v>
      </c>
      <c r="G408" s="97"/>
      <c r="H408" s="97"/>
      <c r="I408" s="97"/>
      <c r="J408" s="97">
        <f t="shared" si="12"/>
        <v>0</v>
      </c>
      <c r="K408" s="71">
        <f t="shared" si="13"/>
        <v>0</v>
      </c>
      <c r="L408" s="71"/>
      <c r="M408" s="98" t="s">
        <v>3198</v>
      </c>
    </row>
    <row r="409" spans="2:13" s="50" customFormat="1" ht="18.5">
      <c r="B409" s="93" t="s">
        <v>193</v>
      </c>
      <c r="C409" s="94" t="s">
        <v>6540</v>
      </c>
      <c r="D409" s="95" t="s">
        <v>6572</v>
      </c>
      <c r="E409" s="96">
        <v>6.25</v>
      </c>
      <c r="F409" s="96">
        <v>3.35</v>
      </c>
      <c r="G409" s="97"/>
      <c r="H409" s="97"/>
      <c r="I409" s="97"/>
      <c r="J409" s="97">
        <f t="shared" si="12"/>
        <v>0</v>
      </c>
      <c r="K409" s="71">
        <f t="shared" si="13"/>
        <v>0</v>
      </c>
      <c r="L409" s="71"/>
      <c r="M409" s="98" t="s">
        <v>3197</v>
      </c>
    </row>
    <row r="410" spans="2:13" s="50" customFormat="1" ht="18.5">
      <c r="B410" s="93" t="s">
        <v>5390</v>
      </c>
      <c r="C410" s="94" t="s">
        <v>6682</v>
      </c>
      <c r="D410" s="95" t="s">
        <v>6572</v>
      </c>
      <c r="E410" s="96">
        <v>20.5</v>
      </c>
      <c r="F410" s="96">
        <v>10.97</v>
      </c>
      <c r="G410" s="97"/>
      <c r="H410" s="97"/>
      <c r="I410" s="97"/>
      <c r="J410" s="97">
        <f t="shared" si="12"/>
        <v>0</v>
      </c>
      <c r="K410" s="71">
        <f t="shared" si="13"/>
        <v>0</v>
      </c>
      <c r="L410" s="71"/>
      <c r="M410" s="98" t="s">
        <v>3200</v>
      </c>
    </row>
    <row r="411" spans="2:13" s="50" customFormat="1" ht="18.5">
      <c r="B411" s="93" t="s">
        <v>194</v>
      </c>
      <c r="C411" s="94" t="s">
        <v>6540</v>
      </c>
      <c r="D411" s="95" t="s">
        <v>6572</v>
      </c>
      <c r="E411" s="96">
        <v>6.25</v>
      </c>
      <c r="F411" s="96">
        <v>3.35</v>
      </c>
      <c r="G411" s="97"/>
      <c r="H411" s="97"/>
      <c r="I411" s="97"/>
      <c r="J411" s="97">
        <f t="shared" si="12"/>
        <v>0</v>
      </c>
      <c r="K411" s="71">
        <f t="shared" si="13"/>
        <v>0</v>
      </c>
      <c r="L411" s="71"/>
      <c r="M411" s="98" t="s">
        <v>3199</v>
      </c>
    </row>
    <row r="412" spans="2:13" s="50" customFormat="1" ht="18.5">
      <c r="B412" s="93" t="s">
        <v>5391</v>
      </c>
      <c r="C412" s="94" t="s">
        <v>6682</v>
      </c>
      <c r="D412" s="95" t="s">
        <v>6572</v>
      </c>
      <c r="E412" s="96">
        <v>20.5</v>
      </c>
      <c r="F412" s="96">
        <v>10.97</v>
      </c>
      <c r="G412" s="97"/>
      <c r="H412" s="97"/>
      <c r="I412" s="97"/>
      <c r="J412" s="97">
        <f t="shared" si="12"/>
        <v>0</v>
      </c>
      <c r="K412" s="71">
        <f t="shared" si="13"/>
        <v>0</v>
      </c>
      <c r="L412" s="71"/>
      <c r="M412" s="98" t="s">
        <v>3202</v>
      </c>
    </row>
    <row r="413" spans="2:13" s="50" customFormat="1" ht="18.5">
      <c r="B413" s="93" t="s">
        <v>195</v>
      </c>
      <c r="C413" s="94" t="s">
        <v>6540</v>
      </c>
      <c r="D413" s="95" t="s">
        <v>6572</v>
      </c>
      <c r="E413" s="96">
        <v>6.25</v>
      </c>
      <c r="F413" s="96">
        <v>3.35</v>
      </c>
      <c r="G413" s="97"/>
      <c r="H413" s="97"/>
      <c r="I413" s="97"/>
      <c r="J413" s="97">
        <f t="shared" si="12"/>
        <v>0</v>
      </c>
      <c r="K413" s="71">
        <f t="shared" si="13"/>
        <v>0</v>
      </c>
      <c r="L413" s="71"/>
      <c r="M413" s="98" t="s">
        <v>3201</v>
      </c>
    </row>
    <row r="414" spans="2:13" s="50" customFormat="1" ht="18.5">
      <c r="B414" s="99" t="s">
        <v>5392</v>
      </c>
      <c r="C414" s="94" t="s">
        <v>6682</v>
      </c>
      <c r="D414" s="95" t="s">
        <v>6572</v>
      </c>
      <c r="E414" s="96">
        <v>20.5</v>
      </c>
      <c r="F414" s="96">
        <v>10.97</v>
      </c>
      <c r="G414" s="97"/>
      <c r="H414" s="97"/>
      <c r="I414" s="97"/>
      <c r="J414" s="97">
        <f t="shared" si="12"/>
        <v>0</v>
      </c>
      <c r="K414" s="71">
        <f t="shared" si="13"/>
        <v>0</v>
      </c>
      <c r="L414" s="71"/>
      <c r="M414" s="98" t="s">
        <v>3204</v>
      </c>
    </row>
    <row r="415" spans="2:13" s="50" customFormat="1" ht="18.5">
      <c r="B415" s="102" t="s">
        <v>196</v>
      </c>
      <c r="C415" s="94" t="s">
        <v>6540</v>
      </c>
      <c r="D415" s="95" t="s">
        <v>6572</v>
      </c>
      <c r="E415" s="96">
        <v>6.25</v>
      </c>
      <c r="F415" s="96">
        <v>3.35</v>
      </c>
      <c r="G415" s="97"/>
      <c r="H415" s="97"/>
      <c r="I415" s="97"/>
      <c r="J415" s="97">
        <f t="shared" si="12"/>
        <v>0</v>
      </c>
      <c r="K415" s="71">
        <f t="shared" si="13"/>
        <v>0</v>
      </c>
      <c r="L415" s="71"/>
      <c r="M415" s="98" t="s">
        <v>3203</v>
      </c>
    </row>
    <row r="416" spans="2:13" s="50" customFormat="1" ht="18.5">
      <c r="B416" s="99" t="s">
        <v>5393</v>
      </c>
      <c r="C416" s="94" t="s">
        <v>6682</v>
      </c>
      <c r="D416" s="95" t="s">
        <v>6572</v>
      </c>
      <c r="E416" s="96">
        <v>20.5</v>
      </c>
      <c r="F416" s="96">
        <v>10.97</v>
      </c>
      <c r="G416" s="97"/>
      <c r="H416" s="97"/>
      <c r="I416" s="97"/>
      <c r="J416" s="97">
        <f t="shared" si="12"/>
        <v>0</v>
      </c>
      <c r="K416" s="71">
        <f t="shared" si="13"/>
        <v>0</v>
      </c>
      <c r="L416" s="71"/>
      <c r="M416" s="98" t="s">
        <v>3206</v>
      </c>
    </row>
    <row r="417" spans="2:13" s="50" customFormat="1" ht="18.5">
      <c r="B417" s="99" t="s">
        <v>197</v>
      </c>
      <c r="C417" s="94" t="s">
        <v>6540</v>
      </c>
      <c r="D417" s="95" t="s">
        <v>6572</v>
      </c>
      <c r="E417" s="96">
        <v>6.25</v>
      </c>
      <c r="F417" s="96">
        <v>3.35</v>
      </c>
      <c r="G417" s="97"/>
      <c r="H417" s="97"/>
      <c r="I417" s="97"/>
      <c r="J417" s="97">
        <f t="shared" si="12"/>
        <v>0</v>
      </c>
      <c r="K417" s="71">
        <f t="shared" si="13"/>
        <v>0</v>
      </c>
      <c r="L417" s="71"/>
      <c r="M417" s="98" t="s">
        <v>3205</v>
      </c>
    </row>
    <row r="418" spans="2:13" s="50" customFormat="1" ht="18.5">
      <c r="B418" s="99" t="s">
        <v>5394</v>
      </c>
      <c r="C418" s="94" t="s">
        <v>6682</v>
      </c>
      <c r="D418" s="95" t="s">
        <v>6572</v>
      </c>
      <c r="E418" s="96">
        <v>20.5</v>
      </c>
      <c r="F418" s="96">
        <v>10.97</v>
      </c>
      <c r="G418" s="97"/>
      <c r="H418" s="97"/>
      <c r="I418" s="97"/>
      <c r="J418" s="97">
        <f t="shared" si="12"/>
        <v>0</v>
      </c>
      <c r="K418" s="71">
        <f t="shared" si="13"/>
        <v>0</v>
      </c>
      <c r="L418" s="71"/>
      <c r="M418" s="98" t="s">
        <v>3208</v>
      </c>
    </row>
    <row r="419" spans="2:13" s="50" customFormat="1" ht="18.5">
      <c r="B419" s="99" t="s">
        <v>198</v>
      </c>
      <c r="C419" s="94" t="s">
        <v>6540</v>
      </c>
      <c r="D419" s="95" t="s">
        <v>6572</v>
      </c>
      <c r="E419" s="96">
        <v>6.25</v>
      </c>
      <c r="F419" s="96">
        <v>3.35</v>
      </c>
      <c r="G419" s="97"/>
      <c r="H419" s="97"/>
      <c r="I419" s="97"/>
      <c r="J419" s="97">
        <f t="shared" si="12"/>
        <v>0</v>
      </c>
      <c r="K419" s="71">
        <f t="shared" si="13"/>
        <v>0</v>
      </c>
      <c r="L419" s="71"/>
      <c r="M419" s="98" t="s">
        <v>3207</v>
      </c>
    </row>
    <row r="420" spans="2:13" s="50" customFormat="1" ht="18.5">
      <c r="B420" s="99" t="s">
        <v>5395</v>
      </c>
      <c r="C420" s="94" t="s">
        <v>6682</v>
      </c>
      <c r="D420" s="95" t="s">
        <v>6572</v>
      </c>
      <c r="E420" s="96">
        <v>20.5</v>
      </c>
      <c r="F420" s="96">
        <v>10.97</v>
      </c>
      <c r="G420" s="97"/>
      <c r="H420" s="97"/>
      <c r="I420" s="97"/>
      <c r="J420" s="97">
        <f t="shared" si="12"/>
        <v>0</v>
      </c>
      <c r="K420" s="71">
        <f t="shared" si="13"/>
        <v>0</v>
      </c>
      <c r="L420" s="71"/>
      <c r="M420" s="98" t="s">
        <v>3210</v>
      </c>
    </row>
    <row r="421" spans="2:13" s="50" customFormat="1" ht="18.5">
      <c r="B421" s="99" t="s">
        <v>199</v>
      </c>
      <c r="C421" s="94" t="s">
        <v>6540</v>
      </c>
      <c r="D421" s="95" t="s">
        <v>6572</v>
      </c>
      <c r="E421" s="96">
        <v>6.25</v>
      </c>
      <c r="F421" s="96">
        <v>3.35</v>
      </c>
      <c r="G421" s="97"/>
      <c r="H421" s="97"/>
      <c r="I421" s="97"/>
      <c r="J421" s="97">
        <f t="shared" si="12"/>
        <v>0</v>
      </c>
      <c r="K421" s="71">
        <f t="shared" si="13"/>
        <v>0</v>
      </c>
      <c r="L421" s="71"/>
      <c r="M421" s="98" t="s">
        <v>3209</v>
      </c>
    </row>
    <row r="422" spans="2:13" s="50" customFormat="1" ht="18.5">
      <c r="B422" s="99" t="s">
        <v>5396</v>
      </c>
      <c r="C422" s="94" t="s">
        <v>6682</v>
      </c>
      <c r="D422" s="95" t="s">
        <v>6572</v>
      </c>
      <c r="E422" s="96">
        <v>20.5</v>
      </c>
      <c r="F422" s="96">
        <v>10.97</v>
      </c>
      <c r="G422" s="97"/>
      <c r="H422" s="97"/>
      <c r="I422" s="97"/>
      <c r="J422" s="97">
        <f t="shared" si="12"/>
        <v>0</v>
      </c>
      <c r="K422" s="71">
        <f t="shared" si="13"/>
        <v>0</v>
      </c>
      <c r="L422" s="71"/>
      <c r="M422" s="98" t="s">
        <v>3212</v>
      </c>
    </row>
    <row r="423" spans="2:13" s="50" customFormat="1" ht="18.5">
      <c r="B423" s="99" t="s">
        <v>200</v>
      </c>
      <c r="C423" s="94" t="s">
        <v>6540</v>
      </c>
      <c r="D423" s="95" t="s">
        <v>6572</v>
      </c>
      <c r="E423" s="96">
        <v>6.25</v>
      </c>
      <c r="F423" s="96">
        <v>3.35</v>
      </c>
      <c r="G423" s="97"/>
      <c r="H423" s="97"/>
      <c r="I423" s="97"/>
      <c r="J423" s="97">
        <f t="shared" si="12"/>
        <v>0</v>
      </c>
      <c r="K423" s="71">
        <f t="shared" si="13"/>
        <v>0</v>
      </c>
      <c r="L423" s="71"/>
      <c r="M423" s="98" t="s">
        <v>3211</v>
      </c>
    </row>
    <row r="424" spans="2:13" s="50" customFormat="1" ht="18.5">
      <c r="B424" s="93" t="s">
        <v>5397</v>
      </c>
      <c r="C424" s="94" t="s">
        <v>6682</v>
      </c>
      <c r="D424" s="95" t="s">
        <v>6572</v>
      </c>
      <c r="E424" s="96">
        <v>20.5</v>
      </c>
      <c r="F424" s="96">
        <v>10.97</v>
      </c>
      <c r="G424" s="97"/>
      <c r="H424" s="97"/>
      <c r="I424" s="97"/>
      <c r="J424" s="97">
        <f t="shared" si="12"/>
        <v>0</v>
      </c>
      <c r="K424" s="71">
        <f t="shared" si="13"/>
        <v>0</v>
      </c>
      <c r="L424" s="71"/>
      <c r="M424" s="98" t="s">
        <v>3214</v>
      </c>
    </row>
    <row r="425" spans="2:13" s="50" customFormat="1" ht="18.5">
      <c r="B425" s="93" t="s">
        <v>201</v>
      </c>
      <c r="C425" s="94" t="s">
        <v>6540</v>
      </c>
      <c r="D425" s="95" t="s">
        <v>6572</v>
      </c>
      <c r="E425" s="96">
        <v>6.25</v>
      </c>
      <c r="F425" s="96">
        <v>3.35</v>
      </c>
      <c r="G425" s="97"/>
      <c r="H425" s="97"/>
      <c r="I425" s="97"/>
      <c r="J425" s="97">
        <f t="shared" si="12"/>
        <v>0</v>
      </c>
      <c r="K425" s="71">
        <f t="shared" si="13"/>
        <v>0</v>
      </c>
      <c r="L425" s="71"/>
      <c r="M425" s="98" t="s">
        <v>3213</v>
      </c>
    </row>
    <row r="426" spans="2:13" s="50" customFormat="1" ht="18.5">
      <c r="B426" s="93" t="s">
        <v>5398</v>
      </c>
      <c r="C426" s="94" t="s">
        <v>6682</v>
      </c>
      <c r="D426" s="95" t="s">
        <v>6572</v>
      </c>
      <c r="E426" s="96">
        <v>20.5</v>
      </c>
      <c r="F426" s="96">
        <v>10.97</v>
      </c>
      <c r="G426" s="97"/>
      <c r="H426" s="97"/>
      <c r="I426" s="97"/>
      <c r="J426" s="97">
        <f t="shared" si="12"/>
        <v>0</v>
      </c>
      <c r="K426" s="71">
        <f t="shared" si="13"/>
        <v>0</v>
      </c>
      <c r="L426" s="71"/>
      <c r="M426" s="98" t="s">
        <v>3216</v>
      </c>
    </row>
    <row r="427" spans="2:13" s="50" customFormat="1" ht="18.5">
      <c r="B427" s="93" t="s">
        <v>202</v>
      </c>
      <c r="C427" s="94" t="s">
        <v>6540</v>
      </c>
      <c r="D427" s="95" t="s">
        <v>6572</v>
      </c>
      <c r="E427" s="96">
        <v>6.25</v>
      </c>
      <c r="F427" s="96">
        <v>3.35</v>
      </c>
      <c r="G427" s="97"/>
      <c r="H427" s="97"/>
      <c r="I427" s="97"/>
      <c r="J427" s="97">
        <f t="shared" si="12"/>
        <v>0</v>
      </c>
      <c r="K427" s="71">
        <f t="shared" si="13"/>
        <v>0</v>
      </c>
      <c r="L427" s="71"/>
      <c r="M427" s="98" t="s">
        <v>3215</v>
      </c>
    </row>
    <row r="428" spans="2:13" s="50" customFormat="1" ht="18.5">
      <c r="B428" s="93" t="s">
        <v>5399</v>
      </c>
      <c r="C428" s="94" t="s">
        <v>6682</v>
      </c>
      <c r="D428" s="95" t="s">
        <v>6573</v>
      </c>
      <c r="E428" s="96">
        <v>20.5</v>
      </c>
      <c r="F428" s="96">
        <v>10.97</v>
      </c>
      <c r="G428" s="97"/>
      <c r="H428" s="97"/>
      <c r="I428" s="97"/>
      <c r="J428" s="97">
        <f t="shared" si="12"/>
        <v>0</v>
      </c>
      <c r="K428" s="71">
        <f t="shared" si="13"/>
        <v>0</v>
      </c>
      <c r="L428" s="71"/>
      <c r="M428" s="98" t="s">
        <v>3218</v>
      </c>
    </row>
    <row r="429" spans="2:13" s="50" customFormat="1" ht="18.5">
      <c r="B429" s="93" t="s">
        <v>203</v>
      </c>
      <c r="C429" s="94" t="s">
        <v>6540</v>
      </c>
      <c r="D429" s="95" t="s">
        <v>6573</v>
      </c>
      <c r="E429" s="96">
        <v>6.25</v>
      </c>
      <c r="F429" s="96">
        <v>3.35</v>
      </c>
      <c r="G429" s="97"/>
      <c r="H429" s="97"/>
      <c r="I429" s="97"/>
      <c r="J429" s="97">
        <f t="shared" si="12"/>
        <v>0</v>
      </c>
      <c r="K429" s="71">
        <f t="shared" si="13"/>
        <v>0</v>
      </c>
      <c r="L429" s="71"/>
      <c r="M429" s="98" t="s">
        <v>3217</v>
      </c>
    </row>
    <row r="430" spans="2:13" s="50" customFormat="1" ht="18.5">
      <c r="B430" s="93" t="s">
        <v>5400</v>
      </c>
      <c r="C430" s="94" t="s">
        <v>6682</v>
      </c>
      <c r="D430" s="95" t="s">
        <v>6573</v>
      </c>
      <c r="E430" s="96">
        <v>20.5</v>
      </c>
      <c r="F430" s="96">
        <v>10.97</v>
      </c>
      <c r="G430" s="97"/>
      <c r="H430" s="97"/>
      <c r="I430" s="97"/>
      <c r="J430" s="97">
        <f t="shared" si="12"/>
        <v>0</v>
      </c>
      <c r="K430" s="71">
        <f t="shared" si="13"/>
        <v>0</v>
      </c>
      <c r="L430" s="71"/>
      <c r="M430" s="98" t="s">
        <v>3220</v>
      </c>
    </row>
    <row r="431" spans="2:13" s="50" customFormat="1" ht="18.5">
      <c r="B431" s="93" t="s">
        <v>204</v>
      </c>
      <c r="C431" s="94" t="s">
        <v>6540</v>
      </c>
      <c r="D431" s="95" t="s">
        <v>6573</v>
      </c>
      <c r="E431" s="96">
        <v>6.25</v>
      </c>
      <c r="F431" s="96">
        <v>3.35</v>
      </c>
      <c r="G431" s="97"/>
      <c r="H431" s="97"/>
      <c r="I431" s="97"/>
      <c r="J431" s="97">
        <f t="shared" si="12"/>
        <v>0</v>
      </c>
      <c r="K431" s="71">
        <f t="shared" si="13"/>
        <v>0</v>
      </c>
      <c r="L431" s="71"/>
      <c r="M431" s="98" t="s">
        <v>3219</v>
      </c>
    </row>
    <row r="432" spans="2:13" s="50" customFormat="1" ht="18.5">
      <c r="B432" s="99" t="s">
        <v>5401</v>
      </c>
      <c r="C432" s="94" t="s">
        <v>6682</v>
      </c>
      <c r="D432" s="95" t="s">
        <v>6573</v>
      </c>
      <c r="E432" s="96">
        <v>20.5</v>
      </c>
      <c r="F432" s="96">
        <v>10.97</v>
      </c>
      <c r="G432" s="97"/>
      <c r="H432" s="97"/>
      <c r="I432" s="97"/>
      <c r="J432" s="97">
        <f t="shared" si="12"/>
        <v>0</v>
      </c>
      <c r="K432" s="71">
        <f t="shared" si="13"/>
        <v>0</v>
      </c>
      <c r="L432" s="71"/>
      <c r="M432" s="98" t="s">
        <v>3222</v>
      </c>
    </row>
    <row r="433" spans="2:13" s="50" customFormat="1" ht="18.5">
      <c r="B433" s="102" t="s">
        <v>205</v>
      </c>
      <c r="C433" s="94" t="s">
        <v>6540</v>
      </c>
      <c r="D433" s="95" t="s">
        <v>6573</v>
      </c>
      <c r="E433" s="96">
        <v>6.25</v>
      </c>
      <c r="F433" s="96">
        <v>3.35</v>
      </c>
      <c r="G433" s="97"/>
      <c r="H433" s="97"/>
      <c r="I433" s="97"/>
      <c r="J433" s="97">
        <f t="shared" si="12"/>
        <v>0</v>
      </c>
      <c r="K433" s="71">
        <f t="shared" si="13"/>
        <v>0</v>
      </c>
      <c r="L433" s="71"/>
      <c r="M433" s="98" t="s">
        <v>3221</v>
      </c>
    </row>
    <row r="434" spans="2:13" s="50" customFormat="1" ht="18.5">
      <c r="B434" s="99" t="s">
        <v>5402</v>
      </c>
      <c r="C434" s="94" t="s">
        <v>6682</v>
      </c>
      <c r="D434" s="95" t="s">
        <v>6573</v>
      </c>
      <c r="E434" s="96">
        <v>20.5</v>
      </c>
      <c r="F434" s="96">
        <v>10.97</v>
      </c>
      <c r="G434" s="97"/>
      <c r="H434" s="97"/>
      <c r="I434" s="97"/>
      <c r="J434" s="97">
        <f t="shared" si="12"/>
        <v>0</v>
      </c>
      <c r="K434" s="71">
        <f t="shared" si="13"/>
        <v>0</v>
      </c>
      <c r="L434" s="71"/>
      <c r="M434" s="98" t="s">
        <v>3224</v>
      </c>
    </row>
    <row r="435" spans="2:13" s="50" customFormat="1" ht="18.5">
      <c r="B435" s="99" t="s">
        <v>206</v>
      </c>
      <c r="C435" s="94" t="s">
        <v>6540</v>
      </c>
      <c r="D435" s="95" t="s">
        <v>6573</v>
      </c>
      <c r="E435" s="96">
        <v>6.25</v>
      </c>
      <c r="F435" s="96">
        <v>3.35</v>
      </c>
      <c r="G435" s="97"/>
      <c r="H435" s="97"/>
      <c r="I435" s="97"/>
      <c r="J435" s="97">
        <f t="shared" si="12"/>
        <v>0</v>
      </c>
      <c r="K435" s="71">
        <f t="shared" si="13"/>
        <v>0</v>
      </c>
      <c r="L435" s="71"/>
      <c r="M435" s="98" t="s">
        <v>3223</v>
      </c>
    </row>
    <row r="436" spans="2:13" s="50" customFormat="1" ht="18.5">
      <c r="B436" s="93" t="s">
        <v>5403</v>
      </c>
      <c r="C436" s="94" t="s">
        <v>6682</v>
      </c>
      <c r="D436" s="95" t="s">
        <v>6574</v>
      </c>
      <c r="E436" s="96">
        <v>27.75</v>
      </c>
      <c r="F436" s="96">
        <v>14.91</v>
      </c>
      <c r="G436" s="97"/>
      <c r="H436" s="97"/>
      <c r="I436" s="97"/>
      <c r="J436" s="97">
        <f t="shared" si="12"/>
        <v>0</v>
      </c>
      <c r="K436" s="71">
        <f t="shared" si="13"/>
        <v>0</v>
      </c>
      <c r="L436" s="71"/>
      <c r="M436" s="98" t="s">
        <v>3226</v>
      </c>
    </row>
    <row r="437" spans="2:13" s="50" customFormat="1" ht="18.5">
      <c r="B437" s="93" t="s">
        <v>207</v>
      </c>
      <c r="C437" s="94" t="s">
        <v>6540</v>
      </c>
      <c r="D437" s="95" t="s">
        <v>6574</v>
      </c>
      <c r="E437" s="96">
        <v>8</v>
      </c>
      <c r="F437" s="96">
        <v>4.4000000000000004</v>
      </c>
      <c r="G437" s="97"/>
      <c r="H437" s="97"/>
      <c r="I437" s="97"/>
      <c r="J437" s="97">
        <f t="shared" si="12"/>
        <v>0</v>
      </c>
      <c r="K437" s="71">
        <f t="shared" si="13"/>
        <v>0</v>
      </c>
      <c r="L437" s="71"/>
      <c r="M437" s="98" t="s">
        <v>3225</v>
      </c>
    </row>
    <row r="438" spans="2:13" s="50" customFormat="1" ht="18.5">
      <c r="B438" s="93" t="s">
        <v>5404</v>
      </c>
      <c r="C438" s="94" t="s">
        <v>6682</v>
      </c>
      <c r="D438" s="95" t="s">
        <v>6574</v>
      </c>
      <c r="E438" s="96">
        <v>22.5</v>
      </c>
      <c r="F438" s="96">
        <v>12.08</v>
      </c>
      <c r="G438" s="97"/>
      <c r="H438" s="97"/>
      <c r="I438" s="97"/>
      <c r="J438" s="97">
        <f t="shared" si="12"/>
        <v>0</v>
      </c>
      <c r="K438" s="71">
        <f t="shared" si="13"/>
        <v>0</v>
      </c>
      <c r="L438" s="71"/>
      <c r="M438" s="98" t="s">
        <v>3228</v>
      </c>
    </row>
    <row r="439" spans="2:13" s="50" customFormat="1" ht="18.5">
      <c r="B439" s="93" t="s">
        <v>208</v>
      </c>
      <c r="C439" s="94" t="s">
        <v>6540</v>
      </c>
      <c r="D439" s="95" t="s">
        <v>6574</v>
      </c>
      <c r="E439" s="96">
        <v>6.75</v>
      </c>
      <c r="F439" s="96">
        <v>3.65</v>
      </c>
      <c r="G439" s="97"/>
      <c r="H439" s="97"/>
      <c r="I439" s="97"/>
      <c r="J439" s="97">
        <f t="shared" si="12"/>
        <v>0</v>
      </c>
      <c r="K439" s="71">
        <f t="shared" si="13"/>
        <v>0</v>
      </c>
      <c r="L439" s="71"/>
      <c r="M439" s="98" t="s">
        <v>3227</v>
      </c>
    </row>
    <row r="440" spans="2:13" s="50" customFormat="1" ht="18.5">
      <c r="B440" s="93" t="s">
        <v>5405</v>
      </c>
      <c r="C440" s="94" t="s">
        <v>6682</v>
      </c>
      <c r="D440" s="95" t="s">
        <v>6574</v>
      </c>
      <c r="E440" s="96">
        <v>22.5</v>
      </c>
      <c r="F440" s="96">
        <v>12.08</v>
      </c>
      <c r="G440" s="97"/>
      <c r="H440" s="97"/>
      <c r="I440" s="97"/>
      <c r="J440" s="97">
        <f t="shared" si="12"/>
        <v>0</v>
      </c>
      <c r="K440" s="71">
        <f t="shared" si="13"/>
        <v>0</v>
      </c>
      <c r="L440" s="71"/>
      <c r="M440" s="98" t="s">
        <v>3230</v>
      </c>
    </row>
    <row r="441" spans="2:13" s="50" customFormat="1" ht="18.5">
      <c r="B441" s="93" t="s">
        <v>209</v>
      </c>
      <c r="C441" s="94" t="s">
        <v>6540</v>
      </c>
      <c r="D441" s="95" t="s">
        <v>6574</v>
      </c>
      <c r="E441" s="96">
        <v>6.75</v>
      </c>
      <c r="F441" s="96">
        <v>3.65</v>
      </c>
      <c r="G441" s="97"/>
      <c r="H441" s="97"/>
      <c r="I441" s="97"/>
      <c r="J441" s="97">
        <f t="shared" si="12"/>
        <v>0</v>
      </c>
      <c r="K441" s="71">
        <f t="shared" si="13"/>
        <v>0</v>
      </c>
      <c r="L441" s="71"/>
      <c r="M441" s="98" t="s">
        <v>3229</v>
      </c>
    </row>
    <row r="442" spans="2:13" s="50" customFormat="1" ht="18.5">
      <c r="B442" s="99" t="s">
        <v>5406</v>
      </c>
      <c r="C442" s="94" t="s">
        <v>6682</v>
      </c>
      <c r="D442" s="95" t="s">
        <v>6574</v>
      </c>
      <c r="E442" s="96">
        <v>22.5</v>
      </c>
      <c r="F442" s="96">
        <v>12.08</v>
      </c>
      <c r="G442" s="97"/>
      <c r="H442" s="97"/>
      <c r="I442" s="97"/>
      <c r="J442" s="97">
        <f t="shared" si="12"/>
        <v>0</v>
      </c>
      <c r="K442" s="71">
        <f t="shared" si="13"/>
        <v>0</v>
      </c>
      <c r="L442" s="71"/>
      <c r="M442" s="98" t="s">
        <v>3232</v>
      </c>
    </row>
    <row r="443" spans="2:13" s="50" customFormat="1" ht="18.5">
      <c r="B443" s="102" t="s">
        <v>210</v>
      </c>
      <c r="C443" s="94" t="s">
        <v>6540</v>
      </c>
      <c r="D443" s="95" t="s">
        <v>6574</v>
      </c>
      <c r="E443" s="96">
        <v>6.75</v>
      </c>
      <c r="F443" s="96">
        <v>3.65</v>
      </c>
      <c r="G443" s="97"/>
      <c r="H443" s="97"/>
      <c r="I443" s="97"/>
      <c r="J443" s="97">
        <f t="shared" si="12"/>
        <v>0</v>
      </c>
      <c r="K443" s="71">
        <f t="shared" si="13"/>
        <v>0</v>
      </c>
      <c r="L443" s="71"/>
      <c r="M443" s="98" t="s">
        <v>3231</v>
      </c>
    </row>
    <row r="444" spans="2:13" s="50" customFormat="1" ht="18.5">
      <c r="B444" s="99" t="s">
        <v>5407</v>
      </c>
      <c r="C444" s="94" t="s">
        <v>6682</v>
      </c>
      <c r="D444" s="95" t="s">
        <v>6574</v>
      </c>
      <c r="E444" s="96">
        <v>22.5</v>
      </c>
      <c r="F444" s="96">
        <v>12.08</v>
      </c>
      <c r="G444" s="97"/>
      <c r="H444" s="97"/>
      <c r="I444" s="97"/>
      <c r="J444" s="97">
        <f t="shared" si="12"/>
        <v>0</v>
      </c>
      <c r="K444" s="71">
        <f t="shared" si="13"/>
        <v>0</v>
      </c>
      <c r="L444" s="71"/>
      <c r="M444" s="98" t="s">
        <v>3234</v>
      </c>
    </row>
    <row r="445" spans="2:13" s="50" customFormat="1" ht="18.5">
      <c r="B445" s="99" t="s">
        <v>211</v>
      </c>
      <c r="C445" s="94" t="s">
        <v>6540</v>
      </c>
      <c r="D445" s="95" t="s">
        <v>6574</v>
      </c>
      <c r="E445" s="96">
        <v>6.75</v>
      </c>
      <c r="F445" s="96">
        <v>3.65</v>
      </c>
      <c r="G445" s="97"/>
      <c r="H445" s="97"/>
      <c r="I445" s="97"/>
      <c r="J445" s="97">
        <f t="shared" si="12"/>
        <v>0</v>
      </c>
      <c r="K445" s="71">
        <f t="shared" si="13"/>
        <v>0</v>
      </c>
      <c r="L445" s="71"/>
      <c r="M445" s="98" t="s">
        <v>3233</v>
      </c>
    </row>
    <row r="446" spans="2:13" s="50" customFormat="1" ht="18.5">
      <c r="B446" s="99" t="s">
        <v>5408</v>
      </c>
      <c r="C446" s="94" t="s">
        <v>6682</v>
      </c>
      <c r="D446" s="95" t="s">
        <v>6574</v>
      </c>
      <c r="E446" s="96">
        <v>22.5</v>
      </c>
      <c r="F446" s="96">
        <v>12.08</v>
      </c>
      <c r="G446" s="97"/>
      <c r="H446" s="97"/>
      <c r="I446" s="97"/>
      <c r="J446" s="97">
        <f t="shared" si="12"/>
        <v>0</v>
      </c>
      <c r="K446" s="71">
        <f t="shared" si="13"/>
        <v>0</v>
      </c>
      <c r="L446" s="71"/>
      <c r="M446" s="98" t="s">
        <v>3236</v>
      </c>
    </row>
    <row r="447" spans="2:13" s="50" customFormat="1" ht="18.5">
      <c r="B447" s="99" t="s">
        <v>212</v>
      </c>
      <c r="C447" s="94" t="s">
        <v>6540</v>
      </c>
      <c r="D447" s="95" t="s">
        <v>6574</v>
      </c>
      <c r="E447" s="96">
        <v>6.75</v>
      </c>
      <c r="F447" s="96">
        <v>3.65</v>
      </c>
      <c r="G447" s="97"/>
      <c r="H447" s="97"/>
      <c r="I447" s="97"/>
      <c r="J447" s="97">
        <f t="shared" si="12"/>
        <v>0</v>
      </c>
      <c r="K447" s="71">
        <f t="shared" si="13"/>
        <v>0</v>
      </c>
      <c r="L447" s="71"/>
      <c r="M447" s="98" t="s">
        <v>3235</v>
      </c>
    </row>
    <row r="448" spans="2:13" s="50" customFormat="1" ht="18.5">
      <c r="B448" s="99" t="s">
        <v>5409</v>
      </c>
      <c r="C448" s="94" t="s">
        <v>6682</v>
      </c>
      <c r="D448" s="95" t="s">
        <v>6574</v>
      </c>
      <c r="E448" s="96">
        <v>22.5</v>
      </c>
      <c r="F448" s="96">
        <v>12.08</v>
      </c>
      <c r="G448" s="97"/>
      <c r="H448" s="97"/>
      <c r="I448" s="97"/>
      <c r="J448" s="97">
        <f t="shared" si="12"/>
        <v>0</v>
      </c>
      <c r="K448" s="71">
        <f t="shared" si="13"/>
        <v>0</v>
      </c>
      <c r="L448" s="71"/>
      <c r="M448" s="98" t="s">
        <v>3238</v>
      </c>
    </row>
    <row r="449" spans="2:13" s="50" customFormat="1" ht="18.5">
      <c r="B449" s="99" t="s">
        <v>213</v>
      </c>
      <c r="C449" s="94" t="s">
        <v>6540</v>
      </c>
      <c r="D449" s="95" t="s">
        <v>6574</v>
      </c>
      <c r="E449" s="96">
        <v>6.75</v>
      </c>
      <c r="F449" s="96">
        <v>3.65</v>
      </c>
      <c r="G449" s="97"/>
      <c r="H449" s="97"/>
      <c r="I449" s="97"/>
      <c r="J449" s="97">
        <f t="shared" si="12"/>
        <v>0</v>
      </c>
      <c r="K449" s="71">
        <f t="shared" si="13"/>
        <v>0</v>
      </c>
      <c r="L449" s="71"/>
      <c r="M449" s="98" t="s">
        <v>3237</v>
      </c>
    </row>
    <row r="450" spans="2:13" s="50" customFormat="1" ht="18.5">
      <c r="B450" s="99" t="s">
        <v>5410</v>
      </c>
      <c r="C450" s="94" t="s">
        <v>6682</v>
      </c>
      <c r="D450" s="95" t="s">
        <v>6574</v>
      </c>
      <c r="E450" s="96">
        <v>22.5</v>
      </c>
      <c r="F450" s="96">
        <v>12.08</v>
      </c>
      <c r="G450" s="97"/>
      <c r="H450" s="97"/>
      <c r="I450" s="97"/>
      <c r="J450" s="97">
        <f t="shared" si="12"/>
        <v>0</v>
      </c>
      <c r="K450" s="71">
        <f t="shared" si="13"/>
        <v>0</v>
      </c>
      <c r="L450" s="71"/>
      <c r="M450" s="98" t="s">
        <v>3240</v>
      </c>
    </row>
    <row r="451" spans="2:13" s="50" customFormat="1" ht="18.5">
      <c r="B451" s="99" t="s">
        <v>214</v>
      </c>
      <c r="C451" s="94" t="s">
        <v>6540</v>
      </c>
      <c r="D451" s="95" t="s">
        <v>6574</v>
      </c>
      <c r="E451" s="96">
        <v>6.75</v>
      </c>
      <c r="F451" s="96">
        <v>3.65</v>
      </c>
      <c r="G451" s="97"/>
      <c r="H451" s="97"/>
      <c r="I451" s="97"/>
      <c r="J451" s="97">
        <f t="shared" si="12"/>
        <v>0</v>
      </c>
      <c r="K451" s="71">
        <f t="shared" si="13"/>
        <v>0</v>
      </c>
      <c r="L451" s="71"/>
      <c r="M451" s="98" t="s">
        <v>3239</v>
      </c>
    </row>
    <row r="452" spans="2:13" s="50" customFormat="1" ht="18.5">
      <c r="B452" s="93" t="s">
        <v>5411</v>
      </c>
      <c r="C452" s="94" t="s">
        <v>6682</v>
      </c>
      <c r="D452" s="95" t="s">
        <v>6574</v>
      </c>
      <c r="E452" s="96">
        <v>22.5</v>
      </c>
      <c r="F452" s="96">
        <v>12.08</v>
      </c>
      <c r="G452" s="97"/>
      <c r="H452" s="97"/>
      <c r="I452" s="97"/>
      <c r="J452" s="97">
        <f t="shared" si="12"/>
        <v>0</v>
      </c>
      <c r="K452" s="71">
        <f t="shared" si="13"/>
        <v>0</v>
      </c>
      <c r="L452" s="71"/>
      <c r="M452" s="98" t="s">
        <v>3242</v>
      </c>
    </row>
    <row r="453" spans="2:13" s="50" customFormat="1" ht="18.5">
      <c r="B453" s="93" t="s">
        <v>215</v>
      </c>
      <c r="C453" s="94" t="s">
        <v>6540</v>
      </c>
      <c r="D453" s="95" t="s">
        <v>6574</v>
      </c>
      <c r="E453" s="96">
        <v>6.75</v>
      </c>
      <c r="F453" s="96">
        <v>3.65</v>
      </c>
      <c r="G453" s="97"/>
      <c r="H453" s="97"/>
      <c r="I453" s="97"/>
      <c r="J453" s="97">
        <f t="shared" si="12"/>
        <v>0</v>
      </c>
      <c r="K453" s="71">
        <f t="shared" si="13"/>
        <v>0</v>
      </c>
      <c r="L453" s="71"/>
      <c r="M453" s="98" t="s">
        <v>3241</v>
      </c>
    </row>
    <row r="454" spans="2:13" s="50" customFormat="1" ht="18.5">
      <c r="B454" s="93" t="s">
        <v>5412</v>
      </c>
      <c r="C454" s="94" t="s">
        <v>6682</v>
      </c>
      <c r="D454" s="95" t="s">
        <v>6575</v>
      </c>
      <c r="E454" s="96">
        <v>27.75</v>
      </c>
      <c r="F454" s="96">
        <v>14.91</v>
      </c>
      <c r="G454" s="97"/>
      <c r="H454" s="97"/>
      <c r="I454" s="97"/>
      <c r="J454" s="97">
        <f t="shared" si="12"/>
        <v>0</v>
      </c>
      <c r="K454" s="71">
        <f t="shared" si="13"/>
        <v>0</v>
      </c>
      <c r="L454" s="71"/>
      <c r="M454" s="98" t="s">
        <v>3244</v>
      </c>
    </row>
    <row r="455" spans="2:13" s="50" customFormat="1" ht="18.5">
      <c r="B455" s="93" t="s">
        <v>216</v>
      </c>
      <c r="C455" s="94" t="s">
        <v>6540</v>
      </c>
      <c r="D455" s="95" t="s">
        <v>6575</v>
      </c>
      <c r="E455" s="96">
        <v>8</v>
      </c>
      <c r="F455" s="96">
        <v>4.4000000000000004</v>
      </c>
      <c r="G455" s="97"/>
      <c r="H455" s="97"/>
      <c r="I455" s="97"/>
      <c r="J455" s="97">
        <f t="shared" si="12"/>
        <v>0</v>
      </c>
      <c r="K455" s="71">
        <f t="shared" si="13"/>
        <v>0</v>
      </c>
      <c r="L455" s="71"/>
      <c r="M455" s="98" t="s">
        <v>3243</v>
      </c>
    </row>
    <row r="456" spans="2:13" s="50" customFormat="1" ht="18.5">
      <c r="B456" s="93" t="s">
        <v>5413</v>
      </c>
      <c r="C456" s="94" t="s">
        <v>6682</v>
      </c>
      <c r="D456" s="95" t="s">
        <v>6575</v>
      </c>
      <c r="E456" s="96">
        <v>27.75</v>
      </c>
      <c r="F456" s="96">
        <v>14.91</v>
      </c>
      <c r="G456" s="97"/>
      <c r="H456" s="97"/>
      <c r="I456" s="97"/>
      <c r="J456" s="97">
        <f t="shared" si="12"/>
        <v>0</v>
      </c>
      <c r="K456" s="71">
        <f t="shared" si="13"/>
        <v>0</v>
      </c>
      <c r="L456" s="71"/>
      <c r="M456" s="98" t="s">
        <v>3246</v>
      </c>
    </row>
    <row r="457" spans="2:13" s="50" customFormat="1" ht="18.5">
      <c r="B457" s="93" t="s">
        <v>217</v>
      </c>
      <c r="C457" s="94" t="s">
        <v>6540</v>
      </c>
      <c r="D457" s="95" t="s">
        <v>6575</v>
      </c>
      <c r="E457" s="96">
        <v>8</v>
      </c>
      <c r="F457" s="96">
        <v>4.4000000000000004</v>
      </c>
      <c r="G457" s="97"/>
      <c r="H457" s="97"/>
      <c r="I457" s="97"/>
      <c r="J457" s="97">
        <f t="shared" si="12"/>
        <v>0</v>
      </c>
      <c r="K457" s="71">
        <f t="shared" si="13"/>
        <v>0</v>
      </c>
      <c r="L457" s="71"/>
      <c r="M457" s="98" t="s">
        <v>3245</v>
      </c>
    </row>
    <row r="458" spans="2:13" s="50" customFormat="1" ht="18.5">
      <c r="B458" s="99" t="s">
        <v>5414</v>
      </c>
      <c r="C458" s="94" t="s">
        <v>6682</v>
      </c>
      <c r="D458" s="95" t="s">
        <v>6575</v>
      </c>
      <c r="E458" s="96">
        <v>27.75</v>
      </c>
      <c r="F458" s="96">
        <v>14.91</v>
      </c>
      <c r="G458" s="97"/>
      <c r="H458" s="97"/>
      <c r="I458" s="97"/>
      <c r="J458" s="97">
        <f t="shared" si="12"/>
        <v>0</v>
      </c>
      <c r="K458" s="71">
        <f t="shared" si="13"/>
        <v>0</v>
      </c>
      <c r="L458" s="71"/>
      <c r="M458" s="98" t="s">
        <v>3248</v>
      </c>
    </row>
    <row r="459" spans="2:13" s="50" customFormat="1" ht="18.5">
      <c r="B459" s="102" t="s">
        <v>218</v>
      </c>
      <c r="C459" s="94" t="s">
        <v>6540</v>
      </c>
      <c r="D459" s="95" t="s">
        <v>6575</v>
      </c>
      <c r="E459" s="96">
        <v>8</v>
      </c>
      <c r="F459" s="96">
        <v>4.4000000000000004</v>
      </c>
      <c r="G459" s="97"/>
      <c r="H459" s="97"/>
      <c r="I459" s="97"/>
      <c r="J459" s="97">
        <f t="shared" si="12"/>
        <v>0</v>
      </c>
      <c r="K459" s="71">
        <f t="shared" si="13"/>
        <v>0</v>
      </c>
      <c r="L459" s="71"/>
      <c r="M459" s="98" t="s">
        <v>3247</v>
      </c>
    </row>
    <row r="460" spans="2:13" s="50" customFormat="1" ht="18.5">
      <c r="B460" s="99" t="s">
        <v>5415</v>
      </c>
      <c r="C460" s="94" t="s">
        <v>6682</v>
      </c>
      <c r="D460" s="95" t="s">
        <v>6575</v>
      </c>
      <c r="E460" s="96">
        <v>22.5</v>
      </c>
      <c r="F460" s="96">
        <v>12.08</v>
      </c>
      <c r="G460" s="97"/>
      <c r="H460" s="97"/>
      <c r="I460" s="97"/>
      <c r="J460" s="97">
        <f t="shared" si="12"/>
        <v>0</v>
      </c>
      <c r="K460" s="71">
        <f t="shared" si="13"/>
        <v>0</v>
      </c>
      <c r="L460" s="71"/>
      <c r="M460" s="98" t="s">
        <v>3250</v>
      </c>
    </row>
    <row r="461" spans="2:13" s="50" customFormat="1" ht="18.5">
      <c r="B461" s="99" t="s">
        <v>219</v>
      </c>
      <c r="C461" s="94" t="s">
        <v>6540</v>
      </c>
      <c r="D461" s="95" t="s">
        <v>6575</v>
      </c>
      <c r="E461" s="96">
        <v>6.75</v>
      </c>
      <c r="F461" s="96">
        <v>3.65</v>
      </c>
      <c r="G461" s="97"/>
      <c r="H461" s="97"/>
      <c r="I461" s="97"/>
      <c r="J461" s="97">
        <f t="shared" si="12"/>
        <v>0</v>
      </c>
      <c r="K461" s="71">
        <f t="shared" si="13"/>
        <v>0</v>
      </c>
      <c r="L461" s="71"/>
      <c r="M461" s="98" t="s">
        <v>3249</v>
      </c>
    </row>
    <row r="462" spans="2:13" s="50" customFormat="1" ht="18.5">
      <c r="B462" s="99" t="s">
        <v>5416</v>
      </c>
      <c r="C462" s="94" t="s">
        <v>6682</v>
      </c>
      <c r="D462" s="95" t="s">
        <v>6575</v>
      </c>
      <c r="E462" s="96">
        <v>22.5</v>
      </c>
      <c r="F462" s="96">
        <v>12.08</v>
      </c>
      <c r="G462" s="97"/>
      <c r="H462" s="97"/>
      <c r="I462" s="97"/>
      <c r="J462" s="97">
        <f t="shared" si="12"/>
        <v>0</v>
      </c>
      <c r="K462" s="71">
        <f t="shared" si="13"/>
        <v>0</v>
      </c>
      <c r="L462" s="71"/>
      <c r="M462" s="98" t="s">
        <v>3252</v>
      </c>
    </row>
    <row r="463" spans="2:13" s="50" customFormat="1" ht="18.5">
      <c r="B463" s="99" t="s">
        <v>220</v>
      </c>
      <c r="C463" s="94" t="s">
        <v>6540</v>
      </c>
      <c r="D463" s="95" t="s">
        <v>6575</v>
      </c>
      <c r="E463" s="96">
        <v>6.75</v>
      </c>
      <c r="F463" s="96">
        <v>3.65</v>
      </c>
      <c r="G463" s="97"/>
      <c r="H463" s="97"/>
      <c r="I463" s="97"/>
      <c r="J463" s="97">
        <f t="shared" si="12"/>
        <v>0</v>
      </c>
      <c r="K463" s="71">
        <f t="shared" si="13"/>
        <v>0</v>
      </c>
      <c r="L463" s="71"/>
      <c r="M463" s="98" t="s">
        <v>3251</v>
      </c>
    </row>
    <row r="464" spans="2:13" s="50" customFormat="1" ht="18.5">
      <c r="B464" s="99" t="s">
        <v>5417</v>
      </c>
      <c r="C464" s="94" t="s">
        <v>6682</v>
      </c>
      <c r="D464" s="95" t="s">
        <v>6575</v>
      </c>
      <c r="E464" s="96">
        <v>22.5</v>
      </c>
      <c r="F464" s="96">
        <v>12.08</v>
      </c>
      <c r="G464" s="97"/>
      <c r="H464" s="97"/>
      <c r="I464" s="97"/>
      <c r="J464" s="97">
        <f t="shared" si="12"/>
        <v>0</v>
      </c>
      <c r="K464" s="71">
        <f t="shared" si="13"/>
        <v>0</v>
      </c>
      <c r="L464" s="71"/>
      <c r="M464" s="98" t="s">
        <v>3254</v>
      </c>
    </row>
    <row r="465" spans="2:13" s="50" customFormat="1" ht="18.5">
      <c r="B465" s="99" t="s">
        <v>221</v>
      </c>
      <c r="C465" s="94" t="s">
        <v>6540</v>
      </c>
      <c r="D465" s="95" t="s">
        <v>6575</v>
      </c>
      <c r="E465" s="96">
        <v>6.75</v>
      </c>
      <c r="F465" s="96">
        <v>3.65</v>
      </c>
      <c r="G465" s="97"/>
      <c r="H465" s="97"/>
      <c r="I465" s="97"/>
      <c r="J465" s="97">
        <f t="shared" si="12"/>
        <v>0</v>
      </c>
      <c r="K465" s="71">
        <f t="shared" si="13"/>
        <v>0</v>
      </c>
      <c r="L465" s="71"/>
      <c r="M465" s="98" t="s">
        <v>3253</v>
      </c>
    </row>
    <row r="466" spans="2:13" s="50" customFormat="1" ht="18.5">
      <c r="B466" s="99" t="s">
        <v>5418</v>
      </c>
      <c r="C466" s="94" t="s">
        <v>6682</v>
      </c>
      <c r="D466" s="95" t="s">
        <v>6575</v>
      </c>
      <c r="E466" s="96">
        <v>22.5</v>
      </c>
      <c r="F466" s="96">
        <v>12.08</v>
      </c>
      <c r="G466" s="97"/>
      <c r="H466" s="97"/>
      <c r="I466" s="97"/>
      <c r="J466" s="97">
        <f t="shared" si="12"/>
        <v>0</v>
      </c>
      <c r="K466" s="71">
        <f t="shared" si="13"/>
        <v>0</v>
      </c>
      <c r="L466" s="71"/>
      <c r="M466" s="98" t="s">
        <v>3256</v>
      </c>
    </row>
    <row r="467" spans="2:13" s="50" customFormat="1" ht="18.5">
      <c r="B467" s="99" t="s">
        <v>222</v>
      </c>
      <c r="C467" s="94" t="s">
        <v>6540</v>
      </c>
      <c r="D467" s="95" t="s">
        <v>6575</v>
      </c>
      <c r="E467" s="96">
        <v>6.75</v>
      </c>
      <c r="F467" s="96">
        <v>3.65</v>
      </c>
      <c r="G467" s="97"/>
      <c r="H467" s="97"/>
      <c r="I467" s="97"/>
      <c r="J467" s="97">
        <f t="shared" si="12"/>
        <v>0</v>
      </c>
      <c r="K467" s="71">
        <f t="shared" si="13"/>
        <v>0</v>
      </c>
      <c r="L467" s="71"/>
      <c r="M467" s="98" t="s">
        <v>3255</v>
      </c>
    </row>
    <row r="468" spans="2:13" s="50" customFormat="1" ht="18.5">
      <c r="B468" s="93" t="s">
        <v>5419</v>
      </c>
      <c r="C468" s="94" t="s">
        <v>6682</v>
      </c>
      <c r="D468" s="95" t="s">
        <v>6575</v>
      </c>
      <c r="E468" s="96">
        <v>22.5</v>
      </c>
      <c r="F468" s="96">
        <v>12.08</v>
      </c>
      <c r="G468" s="97"/>
      <c r="H468" s="97"/>
      <c r="I468" s="97"/>
      <c r="J468" s="97">
        <f t="shared" si="12"/>
        <v>0</v>
      </c>
      <c r="K468" s="71">
        <f t="shared" si="13"/>
        <v>0</v>
      </c>
      <c r="L468" s="71"/>
      <c r="M468" s="98" t="s">
        <v>3258</v>
      </c>
    </row>
    <row r="469" spans="2:13" s="50" customFormat="1" ht="18.5">
      <c r="B469" s="93" t="s">
        <v>223</v>
      </c>
      <c r="C469" s="94" t="s">
        <v>6540</v>
      </c>
      <c r="D469" s="95" t="s">
        <v>6575</v>
      </c>
      <c r="E469" s="96">
        <v>6.75</v>
      </c>
      <c r="F469" s="96">
        <v>3.65</v>
      </c>
      <c r="G469" s="97"/>
      <c r="H469" s="97"/>
      <c r="I469" s="97"/>
      <c r="J469" s="97">
        <f t="shared" ref="J469:J532" si="14">SUM(G469:I469)</f>
        <v>0</v>
      </c>
      <c r="K469" s="71">
        <f t="shared" ref="K469:K532" si="15">J469*F469</f>
        <v>0</v>
      </c>
      <c r="L469" s="71"/>
      <c r="M469" s="98" t="s">
        <v>3257</v>
      </c>
    </row>
    <row r="470" spans="2:13" s="50" customFormat="1" ht="18.5">
      <c r="B470" s="93" t="s">
        <v>5420</v>
      </c>
      <c r="C470" s="94" t="s">
        <v>6682</v>
      </c>
      <c r="D470" s="95" t="s">
        <v>6576</v>
      </c>
      <c r="E470" s="96">
        <v>27.75</v>
      </c>
      <c r="F470" s="96">
        <v>14.91</v>
      </c>
      <c r="G470" s="97"/>
      <c r="H470" s="97"/>
      <c r="I470" s="97"/>
      <c r="J470" s="97">
        <f t="shared" si="14"/>
        <v>0</v>
      </c>
      <c r="K470" s="71">
        <f t="shared" si="15"/>
        <v>0</v>
      </c>
      <c r="L470" s="71"/>
      <c r="M470" s="98" t="s">
        <v>3260</v>
      </c>
    </row>
    <row r="471" spans="2:13" s="50" customFormat="1" ht="18.5">
      <c r="B471" s="93" t="s">
        <v>224</v>
      </c>
      <c r="C471" s="94" t="s">
        <v>6540</v>
      </c>
      <c r="D471" s="95" t="s">
        <v>6576</v>
      </c>
      <c r="E471" s="96">
        <v>8</v>
      </c>
      <c r="F471" s="96">
        <v>4.4000000000000004</v>
      </c>
      <c r="G471" s="97"/>
      <c r="H471" s="97"/>
      <c r="I471" s="97"/>
      <c r="J471" s="97">
        <f t="shared" si="14"/>
        <v>0</v>
      </c>
      <c r="K471" s="71">
        <f t="shared" si="15"/>
        <v>0</v>
      </c>
      <c r="L471" s="71"/>
      <c r="M471" s="98" t="s">
        <v>3259</v>
      </c>
    </row>
    <row r="472" spans="2:13" s="50" customFormat="1" ht="18.5">
      <c r="B472" s="93" t="s">
        <v>5421</v>
      </c>
      <c r="C472" s="94" t="s">
        <v>6682</v>
      </c>
      <c r="D472" s="95" t="s">
        <v>6576</v>
      </c>
      <c r="E472" s="96">
        <v>22.5</v>
      </c>
      <c r="F472" s="96">
        <v>12.08</v>
      </c>
      <c r="G472" s="97"/>
      <c r="H472" s="97"/>
      <c r="I472" s="97"/>
      <c r="J472" s="97">
        <f t="shared" si="14"/>
        <v>0</v>
      </c>
      <c r="K472" s="71">
        <f t="shared" si="15"/>
        <v>0</v>
      </c>
      <c r="L472" s="71"/>
      <c r="M472" s="98" t="s">
        <v>3262</v>
      </c>
    </row>
    <row r="473" spans="2:13" s="50" customFormat="1" ht="18.5">
      <c r="B473" s="93" t="s">
        <v>225</v>
      </c>
      <c r="C473" s="94" t="s">
        <v>6540</v>
      </c>
      <c r="D473" s="95" t="s">
        <v>6576</v>
      </c>
      <c r="E473" s="96">
        <v>6.75</v>
      </c>
      <c r="F473" s="96">
        <v>3.65</v>
      </c>
      <c r="G473" s="97"/>
      <c r="H473" s="97"/>
      <c r="I473" s="97"/>
      <c r="J473" s="97">
        <f t="shared" si="14"/>
        <v>0</v>
      </c>
      <c r="K473" s="71">
        <f t="shared" si="15"/>
        <v>0</v>
      </c>
      <c r="L473" s="71"/>
      <c r="M473" s="98" t="s">
        <v>3261</v>
      </c>
    </row>
    <row r="474" spans="2:13" s="50" customFormat="1" ht="18.5">
      <c r="B474" s="99" t="s">
        <v>5422</v>
      </c>
      <c r="C474" s="94" t="s">
        <v>6682</v>
      </c>
      <c r="D474" s="95" t="s">
        <v>6576</v>
      </c>
      <c r="E474" s="96">
        <v>22.5</v>
      </c>
      <c r="F474" s="96">
        <v>12.08</v>
      </c>
      <c r="G474" s="97"/>
      <c r="H474" s="97"/>
      <c r="I474" s="97"/>
      <c r="J474" s="97">
        <f t="shared" si="14"/>
        <v>0</v>
      </c>
      <c r="K474" s="71">
        <f t="shared" si="15"/>
        <v>0</v>
      </c>
      <c r="L474" s="71"/>
      <c r="M474" s="98" t="s">
        <v>3264</v>
      </c>
    </row>
    <row r="475" spans="2:13" s="50" customFormat="1" ht="18.5">
      <c r="B475" s="102" t="s">
        <v>226</v>
      </c>
      <c r="C475" s="94" t="s">
        <v>6540</v>
      </c>
      <c r="D475" s="95" t="s">
        <v>6576</v>
      </c>
      <c r="E475" s="96">
        <v>6.75</v>
      </c>
      <c r="F475" s="96">
        <v>3.65</v>
      </c>
      <c r="G475" s="97"/>
      <c r="H475" s="97"/>
      <c r="I475" s="97"/>
      <c r="J475" s="97">
        <f t="shared" si="14"/>
        <v>0</v>
      </c>
      <c r="K475" s="71">
        <f t="shared" si="15"/>
        <v>0</v>
      </c>
      <c r="L475" s="71"/>
      <c r="M475" s="98" t="s">
        <v>3263</v>
      </c>
    </row>
    <row r="476" spans="2:13" s="50" customFormat="1" ht="18.5">
      <c r="B476" s="99" t="s">
        <v>5423</v>
      </c>
      <c r="C476" s="94" t="s">
        <v>6682</v>
      </c>
      <c r="D476" s="95" t="s">
        <v>6576</v>
      </c>
      <c r="E476" s="96">
        <v>22.5</v>
      </c>
      <c r="F476" s="96">
        <v>12.08</v>
      </c>
      <c r="G476" s="97"/>
      <c r="H476" s="97"/>
      <c r="I476" s="97"/>
      <c r="J476" s="97">
        <f t="shared" si="14"/>
        <v>0</v>
      </c>
      <c r="K476" s="71">
        <f t="shared" si="15"/>
        <v>0</v>
      </c>
      <c r="L476" s="71"/>
      <c r="M476" s="98" t="s">
        <v>3266</v>
      </c>
    </row>
    <row r="477" spans="2:13" s="50" customFormat="1" ht="18.5">
      <c r="B477" s="99" t="s">
        <v>227</v>
      </c>
      <c r="C477" s="94" t="s">
        <v>6540</v>
      </c>
      <c r="D477" s="95" t="s">
        <v>6576</v>
      </c>
      <c r="E477" s="96">
        <v>6.75</v>
      </c>
      <c r="F477" s="96">
        <v>3.65</v>
      </c>
      <c r="G477" s="97"/>
      <c r="H477" s="97"/>
      <c r="I477" s="97"/>
      <c r="J477" s="97">
        <f t="shared" si="14"/>
        <v>0</v>
      </c>
      <c r="K477" s="71">
        <f t="shared" si="15"/>
        <v>0</v>
      </c>
      <c r="L477" s="71"/>
      <c r="M477" s="98" t="s">
        <v>3265</v>
      </c>
    </row>
    <row r="478" spans="2:13" s="50" customFormat="1" ht="18.5">
      <c r="B478" s="99" t="s">
        <v>5424</v>
      </c>
      <c r="C478" s="94" t="s">
        <v>6682</v>
      </c>
      <c r="D478" s="95" t="s">
        <v>6576</v>
      </c>
      <c r="E478" s="96">
        <v>22.5</v>
      </c>
      <c r="F478" s="96">
        <v>12.08</v>
      </c>
      <c r="G478" s="97"/>
      <c r="H478" s="97"/>
      <c r="I478" s="97"/>
      <c r="J478" s="97">
        <f t="shared" si="14"/>
        <v>0</v>
      </c>
      <c r="K478" s="71">
        <f t="shared" si="15"/>
        <v>0</v>
      </c>
      <c r="L478" s="71"/>
      <c r="M478" s="98" t="s">
        <v>3268</v>
      </c>
    </row>
    <row r="479" spans="2:13" s="50" customFormat="1" ht="18.5">
      <c r="B479" s="99" t="s">
        <v>228</v>
      </c>
      <c r="C479" s="94" t="s">
        <v>6540</v>
      </c>
      <c r="D479" s="95" t="s">
        <v>6576</v>
      </c>
      <c r="E479" s="96">
        <v>6.75</v>
      </c>
      <c r="F479" s="96">
        <v>3.65</v>
      </c>
      <c r="G479" s="97"/>
      <c r="H479" s="97"/>
      <c r="I479" s="97"/>
      <c r="J479" s="97">
        <f t="shared" si="14"/>
        <v>0</v>
      </c>
      <c r="K479" s="71">
        <f t="shared" si="15"/>
        <v>0</v>
      </c>
      <c r="L479" s="71"/>
      <c r="M479" s="98" t="s">
        <v>3267</v>
      </c>
    </row>
    <row r="480" spans="2:13" s="50" customFormat="1" ht="18.5">
      <c r="B480" s="99" t="s">
        <v>5425</v>
      </c>
      <c r="C480" s="94" t="s">
        <v>6682</v>
      </c>
      <c r="D480" s="95" t="s">
        <v>6576</v>
      </c>
      <c r="E480" s="96">
        <v>22.5</v>
      </c>
      <c r="F480" s="96">
        <v>12.08</v>
      </c>
      <c r="G480" s="97"/>
      <c r="H480" s="97"/>
      <c r="I480" s="97"/>
      <c r="J480" s="97">
        <f t="shared" si="14"/>
        <v>0</v>
      </c>
      <c r="K480" s="71">
        <f t="shared" si="15"/>
        <v>0</v>
      </c>
      <c r="L480" s="71"/>
      <c r="M480" s="98" t="s">
        <v>3270</v>
      </c>
    </row>
    <row r="481" spans="2:13" s="50" customFormat="1" ht="18.5">
      <c r="B481" s="99" t="s">
        <v>229</v>
      </c>
      <c r="C481" s="94" t="s">
        <v>6540</v>
      </c>
      <c r="D481" s="95" t="s">
        <v>6576</v>
      </c>
      <c r="E481" s="96">
        <v>6.75</v>
      </c>
      <c r="F481" s="96">
        <v>3.65</v>
      </c>
      <c r="G481" s="97"/>
      <c r="H481" s="97"/>
      <c r="I481" s="97"/>
      <c r="J481" s="97">
        <f t="shared" si="14"/>
        <v>0</v>
      </c>
      <c r="K481" s="71">
        <f t="shared" si="15"/>
        <v>0</v>
      </c>
      <c r="L481" s="71"/>
      <c r="M481" s="98" t="s">
        <v>3269</v>
      </c>
    </row>
    <row r="482" spans="2:13" s="50" customFormat="1" ht="18.5">
      <c r="B482" s="93" t="s">
        <v>5426</v>
      </c>
      <c r="C482" s="94" t="s">
        <v>6682</v>
      </c>
      <c r="D482" s="95" t="s">
        <v>6577</v>
      </c>
      <c r="E482" s="96">
        <v>16.25</v>
      </c>
      <c r="F482" s="96">
        <v>8.7200000000000006</v>
      </c>
      <c r="G482" s="97"/>
      <c r="H482" s="97"/>
      <c r="I482" s="97"/>
      <c r="J482" s="97">
        <f t="shared" si="14"/>
        <v>0</v>
      </c>
      <c r="K482" s="71">
        <f t="shared" si="15"/>
        <v>0</v>
      </c>
      <c r="L482" s="71"/>
      <c r="M482" s="98" t="s">
        <v>3272</v>
      </c>
    </row>
    <row r="483" spans="2:13" s="50" customFormat="1" ht="18.5">
      <c r="B483" s="93" t="s">
        <v>230</v>
      </c>
      <c r="C483" s="94" t="s">
        <v>6540</v>
      </c>
      <c r="D483" s="95" t="s">
        <v>6577</v>
      </c>
      <c r="E483" s="96">
        <v>5.25</v>
      </c>
      <c r="F483" s="96">
        <v>2.75</v>
      </c>
      <c r="G483" s="97"/>
      <c r="H483" s="97"/>
      <c r="I483" s="97"/>
      <c r="J483" s="97">
        <f t="shared" si="14"/>
        <v>0</v>
      </c>
      <c r="K483" s="71">
        <f t="shared" si="15"/>
        <v>0</v>
      </c>
      <c r="L483" s="71"/>
      <c r="M483" s="98" t="s">
        <v>3271</v>
      </c>
    </row>
    <row r="484" spans="2:13" s="50" customFormat="1" ht="18.5">
      <c r="B484" s="99" t="s">
        <v>5427</v>
      </c>
      <c r="C484" s="94" t="s">
        <v>6682</v>
      </c>
      <c r="D484" s="95" t="s">
        <v>6577</v>
      </c>
      <c r="E484" s="96">
        <v>16.25</v>
      </c>
      <c r="F484" s="96">
        <v>8.7200000000000006</v>
      </c>
      <c r="G484" s="97"/>
      <c r="H484" s="97"/>
      <c r="I484" s="97"/>
      <c r="J484" s="97">
        <f t="shared" si="14"/>
        <v>0</v>
      </c>
      <c r="K484" s="71">
        <f t="shared" si="15"/>
        <v>0</v>
      </c>
      <c r="L484" s="71"/>
      <c r="M484" s="98" t="s">
        <v>3274</v>
      </c>
    </row>
    <row r="485" spans="2:13" s="50" customFormat="1" ht="18.5">
      <c r="B485" s="102" t="s">
        <v>231</v>
      </c>
      <c r="C485" s="94" t="s">
        <v>6540</v>
      </c>
      <c r="D485" s="95" t="s">
        <v>6577</v>
      </c>
      <c r="E485" s="96">
        <v>5.25</v>
      </c>
      <c r="F485" s="96">
        <v>2.75</v>
      </c>
      <c r="G485" s="97"/>
      <c r="H485" s="97"/>
      <c r="I485" s="97"/>
      <c r="J485" s="97">
        <f t="shared" si="14"/>
        <v>0</v>
      </c>
      <c r="K485" s="71">
        <f t="shared" si="15"/>
        <v>0</v>
      </c>
      <c r="L485" s="71"/>
      <c r="M485" s="98" t="s">
        <v>3273</v>
      </c>
    </row>
    <row r="486" spans="2:13" s="50" customFormat="1" ht="18.5">
      <c r="B486" s="99" t="s">
        <v>5428</v>
      </c>
      <c r="C486" s="94" t="s">
        <v>6682</v>
      </c>
      <c r="D486" s="95" t="s">
        <v>6577</v>
      </c>
      <c r="E486" s="96">
        <v>16.25</v>
      </c>
      <c r="F486" s="96">
        <v>8.7200000000000006</v>
      </c>
      <c r="G486" s="97"/>
      <c r="H486" s="97"/>
      <c r="I486" s="97"/>
      <c r="J486" s="97">
        <f t="shared" si="14"/>
        <v>0</v>
      </c>
      <c r="K486" s="71">
        <f t="shared" si="15"/>
        <v>0</v>
      </c>
      <c r="L486" s="71"/>
      <c r="M486" s="98" t="s">
        <v>3276</v>
      </c>
    </row>
    <row r="487" spans="2:13" s="50" customFormat="1" ht="18.5">
      <c r="B487" s="99" t="s">
        <v>232</v>
      </c>
      <c r="C487" s="94" t="s">
        <v>6540</v>
      </c>
      <c r="D487" s="95" t="s">
        <v>6577</v>
      </c>
      <c r="E487" s="96">
        <v>5.25</v>
      </c>
      <c r="F487" s="96">
        <v>2.75</v>
      </c>
      <c r="G487" s="97"/>
      <c r="H487" s="97"/>
      <c r="I487" s="97"/>
      <c r="J487" s="97">
        <f t="shared" si="14"/>
        <v>0</v>
      </c>
      <c r="K487" s="71">
        <f t="shared" si="15"/>
        <v>0</v>
      </c>
      <c r="L487" s="71"/>
      <c r="M487" s="98" t="s">
        <v>3275</v>
      </c>
    </row>
    <row r="488" spans="2:13" s="50" customFormat="1" ht="18.5">
      <c r="B488" s="99" t="s">
        <v>5429</v>
      </c>
      <c r="C488" s="94" t="s">
        <v>6682</v>
      </c>
      <c r="D488" s="95" t="s">
        <v>6577</v>
      </c>
      <c r="E488" s="96">
        <v>16.25</v>
      </c>
      <c r="F488" s="96">
        <v>8.7200000000000006</v>
      </c>
      <c r="G488" s="97"/>
      <c r="H488" s="97"/>
      <c r="I488" s="97"/>
      <c r="J488" s="97">
        <f t="shared" si="14"/>
        <v>0</v>
      </c>
      <c r="K488" s="71">
        <f t="shared" si="15"/>
        <v>0</v>
      </c>
      <c r="L488" s="71"/>
      <c r="M488" s="98" t="s">
        <v>3278</v>
      </c>
    </row>
    <row r="489" spans="2:13" s="50" customFormat="1" ht="18.5">
      <c r="B489" s="99" t="s">
        <v>233</v>
      </c>
      <c r="C489" s="94" t="s">
        <v>6540</v>
      </c>
      <c r="D489" s="95" t="s">
        <v>6577</v>
      </c>
      <c r="E489" s="96">
        <v>5.25</v>
      </c>
      <c r="F489" s="96">
        <v>2.75</v>
      </c>
      <c r="G489" s="97"/>
      <c r="H489" s="97"/>
      <c r="I489" s="97"/>
      <c r="J489" s="97">
        <f t="shared" si="14"/>
        <v>0</v>
      </c>
      <c r="K489" s="71">
        <f t="shared" si="15"/>
        <v>0</v>
      </c>
      <c r="L489" s="71"/>
      <c r="M489" s="98" t="s">
        <v>3277</v>
      </c>
    </row>
    <row r="490" spans="2:13" s="50" customFormat="1" ht="18.5">
      <c r="B490" s="99" t="s">
        <v>5430</v>
      </c>
      <c r="C490" s="94" t="s">
        <v>6682</v>
      </c>
      <c r="D490" s="95" t="s">
        <v>6577</v>
      </c>
      <c r="E490" s="96">
        <v>16.25</v>
      </c>
      <c r="F490" s="96">
        <v>8.7200000000000006</v>
      </c>
      <c r="G490" s="97"/>
      <c r="H490" s="97"/>
      <c r="I490" s="97"/>
      <c r="J490" s="97">
        <f t="shared" si="14"/>
        <v>0</v>
      </c>
      <c r="K490" s="71">
        <f t="shared" si="15"/>
        <v>0</v>
      </c>
      <c r="L490" s="71"/>
      <c r="M490" s="98" t="s">
        <v>3280</v>
      </c>
    </row>
    <row r="491" spans="2:13" s="50" customFormat="1" ht="18.5">
      <c r="B491" s="99" t="s">
        <v>234</v>
      </c>
      <c r="C491" s="94" t="s">
        <v>6540</v>
      </c>
      <c r="D491" s="95" t="s">
        <v>6577</v>
      </c>
      <c r="E491" s="96">
        <v>5.25</v>
      </c>
      <c r="F491" s="96">
        <v>2.75</v>
      </c>
      <c r="G491" s="97"/>
      <c r="H491" s="97"/>
      <c r="I491" s="97"/>
      <c r="J491" s="97">
        <f t="shared" si="14"/>
        <v>0</v>
      </c>
      <c r="K491" s="71">
        <f t="shared" si="15"/>
        <v>0</v>
      </c>
      <c r="L491" s="71"/>
      <c r="M491" s="98" t="s">
        <v>3279</v>
      </c>
    </row>
    <row r="492" spans="2:13" s="50" customFormat="1" ht="18.5">
      <c r="B492" s="99" t="s">
        <v>5431</v>
      </c>
      <c r="C492" s="94" t="s">
        <v>6682</v>
      </c>
      <c r="D492" s="95" t="s">
        <v>6577</v>
      </c>
      <c r="E492" s="96">
        <v>16.25</v>
      </c>
      <c r="F492" s="96">
        <v>8.7200000000000006</v>
      </c>
      <c r="G492" s="97"/>
      <c r="H492" s="97"/>
      <c r="I492" s="97"/>
      <c r="J492" s="97">
        <f t="shared" si="14"/>
        <v>0</v>
      </c>
      <c r="K492" s="71">
        <f t="shared" si="15"/>
        <v>0</v>
      </c>
      <c r="L492" s="71"/>
      <c r="M492" s="98" t="s">
        <v>3282</v>
      </c>
    </row>
    <row r="493" spans="2:13" s="50" customFormat="1" ht="18.5">
      <c r="B493" s="99" t="s">
        <v>235</v>
      </c>
      <c r="C493" s="94" t="s">
        <v>6540</v>
      </c>
      <c r="D493" s="95" t="s">
        <v>6577</v>
      </c>
      <c r="E493" s="96">
        <v>5.25</v>
      </c>
      <c r="F493" s="96">
        <v>2.75</v>
      </c>
      <c r="G493" s="97"/>
      <c r="H493" s="97"/>
      <c r="I493" s="97"/>
      <c r="J493" s="97">
        <f t="shared" si="14"/>
        <v>0</v>
      </c>
      <c r="K493" s="71">
        <f t="shared" si="15"/>
        <v>0</v>
      </c>
      <c r="L493" s="71"/>
      <c r="M493" s="98" t="s">
        <v>3281</v>
      </c>
    </row>
    <row r="494" spans="2:13" s="50" customFormat="1" ht="18.5">
      <c r="B494" s="93" t="s">
        <v>5432</v>
      </c>
      <c r="C494" s="94" t="s">
        <v>6682</v>
      </c>
      <c r="D494" s="95" t="s">
        <v>6578</v>
      </c>
      <c r="E494" s="96">
        <v>24.5</v>
      </c>
      <c r="F494" s="96">
        <v>13.23</v>
      </c>
      <c r="G494" s="97"/>
      <c r="H494" s="97"/>
      <c r="I494" s="97"/>
      <c r="J494" s="97">
        <f t="shared" si="14"/>
        <v>0</v>
      </c>
      <c r="K494" s="71">
        <f t="shared" si="15"/>
        <v>0</v>
      </c>
      <c r="L494" s="71"/>
      <c r="M494" s="98" t="s">
        <v>3284</v>
      </c>
    </row>
    <row r="495" spans="2:13" s="50" customFormat="1" ht="18.5">
      <c r="B495" s="93" t="s">
        <v>236</v>
      </c>
      <c r="C495" s="94" t="s">
        <v>6540</v>
      </c>
      <c r="D495" s="95" t="s">
        <v>6578</v>
      </c>
      <c r="E495" s="96">
        <v>7.25</v>
      </c>
      <c r="F495" s="96">
        <v>3.95</v>
      </c>
      <c r="G495" s="97"/>
      <c r="H495" s="97"/>
      <c r="I495" s="97"/>
      <c r="J495" s="97">
        <f t="shared" si="14"/>
        <v>0</v>
      </c>
      <c r="K495" s="71">
        <f t="shared" si="15"/>
        <v>0</v>
      </c>
      <c r="L495" s="71"/>
      <c r="M495" s="98" t="s">
        <v>3283</v>
      </c>
    </row>
    <row r="496" spans="2:13" s="50" customFormat="1" ht="18.5">
      <c r="B496" s="93" t="s">
        <v>5433</v>
      </c>
      <c r="C496" s="94" t="s">
        <v>6682</v>
      </c>
      <c r="D496" s="95" t="s">
        <v>6578</v>
      </c>
      <c r="E496" s="96">
        <v>22.5</v>
      </c>
      <c r="F496" s="96">
        <v>12.08</v>
      </c>
      <c r="G496" s="97"/>
      <c r="H496" s="97"/>
      <c r="I496" s="97"/>
      <c r="J496" s="97">
        <f t="shared" si="14"/>
        <v>0</v>
      </c>
      <c r="K496" s="71">
        <f t="shared" si="15"/>
        <v>0</v>
      </c>
      <c r="L496" s="71"/>
      <c r="M496" s="98" t="s">
        <v>3286</v>
      </c>
    </row>
    <row r="497" spans="2:13" s="50" customFormat="1" ht="18.5">
      <c r="B497" s="93" t="s">
        <v>237</v>
      </c>
      <c r="C497" s="94" t="s">
        <v>6540</v>
      </c>
      <c r="D497" s="95" t="s">
        <v>6578</v>
      </c>
      <c r="E497" s="96">
        <v>6.75</v>
      </c>
      <c r="F497" s="96">
        <v>3.65</v>
      </c>
      <c r="G497" s="97"/>
      <c r="H497" s="97"/>
      <c r="I497" s="97"/>
      <c r="J497" s="97">
        <f t="shared" si="14"/>
        <v>0</v>
      </c>
      <c r="K497" s="71">
        <f t="shared" si="15"/>
        <v>0</v>
      </c>
      <c r="L497" s="71"/>
      <c r="M497" s="98" t="s">
        <v>3285</v>
      </c>
    </row>
    <row r="498" spans="2:13" s="50" customFormat="1" ht="18.5">
      <c r="B498" s="99" t="s">
        <v>5434</v>
      </c>
      <c r="C498" s="94" t="s">
        <v>6682</v>
      </c>
      <c r="D498" s="95" t="s">
        <v>6578</v>
      </c>
      <c r="E498" s="96">
        <v>22.5</v>
      </c>
      <c r="F498" s="96">
        <v>12.08</v>
      </c>
      <c r="G498" s="97"/>
      <c r="H498" s="97"/>
      <c r="I498" s="97"/>
      <c r="J498" s="97">
        <f t="shared" si="14"/>
        <v>0</v>
      </c>
      <c r="K498" s="71">
        <f t="shared" si="15"/>
        <v>0</v>
      </c>
      <c r="L498" s="71"/>
      <c r="M498" s="98" t="s">
        <v>3288</v>
      </c>
    </row>
    <row r="499" spans="2:13" s="50" customFormat="1" ht="18.5">
      <c r="B499" s="102" t="s">
        <v>238</v>
      </c>
      <c r="C499" s="94" t="s">
        <v>6540</v>
      </c>
      <c r="D499" s="95" t="s">
        <v>6578</v>
      </c>
      <c r="E499" s="96">
        <v>6.75</v>
      </c>
      <c r="F499" s="96">
        <v>3.65</v>
      </c>
      <c r="G499" s="97"/>
      <c r="H499" s="97"/>
      <c r="I499" s="97"/>
      <c r="J499" s="97">
        <f t="shared" si="14"/>
        <v>0</v>
      </c>
      <c r="K499" s="71">
        <f t="shared" si="15"/>
        <v>0</v>
      </c>
      <c r="L499" s="71"/>
      <c r="M499" s="98" t="s">
        <v>3287</v>
      </c>
    </row>
    <row r="500" spans="2:13" s="50" customFormat="1" ht="18.5">
      <c r="B500" s="99" t="s">
        <v>5435</v>
      </c>
      <c r="C500" s="94" t="s">
        <v>6682</v>
      </c>
      <c r="D500" s="95" t="s">
        <v>6578</v>
      </c>
      <c r="E500" s="96">
        <v>22.5</v>
      </c>
      <c r="F500" s="96">
        <v>12.08</v>
      </c>
      <c r="G500" s="97"/>
      <c r="H500" s="97"/>
      <c r="I500" s="97"/>
      <c r="J500" s="97">
        <f t="shared" si="14"/>
        <v>0</v>
      </c>
      <c r="K500" s="71">
        <f t="shared" si="15"/>
        <v>0</v>
      </c>
      <c r="L500" s="71"/>
      <c r="M500" s="98" t="s">
        <v>3290</v>
      </c>
    </row>
    <row r="501" spans="2:13" s="50" customFormat="1" ht="18.5">
      <c r="B501" s="99" t="s">
        <v>239</v>
      </c>
      <c r="C501" s="94" t="s">
        <v>6540</v>
      </c>
      <c r="D501" s="95" t="s">
        <v>6578</v>
      </c>
      <c r="E501" s="96">
        <v>6.75</v>
      </c>
      <c r="F501" s="96">
        <v>3.65</v>
      </c>
      <c r="G501" s="97"/>
      <c r="H501" s="97"/>
      <c r="I501" s="97"/>
      <c r="J501" s="97">
        <f t="shared" si="14"/>
        <v>0</v>
      </c>
      <c r="K501" s="71">
        <f t="shared" si="15"/>
        <v>0</v>
      </c>
      <c r="L501" s="71"/>
      <c r="M501" s="98" t="s">
        <v>3289</v>
      </c>
    </row>
    <row r="502" spans="2:13" s="50" customFormat="1" ht="18.5">
      <c r="B502" s="99" t="s">
        <v>5436</v>
      </c>
      <c r="C502" s="94" t="s">
        <v>6682</v>
      </c>
      <c r="D502" s="95" t="s">
        <v>6578</v>
      </c>
      <c r="E502" s="96">
        <v>22.5</v>
      </c>
      <c r="F502" s="96">
        <v>12.08</v>
      </c>
      <c r="G502" s="97"/>
      <c r="H502" s="97"/>
      <c r="I502" s="97"/>
      <c r="J502" s="97">
        <f t="shared" si="14"/>
        <v>0</v>
      </c>
      <c r="K502" s="71">
        <f t="shared" si="15"/>
        <v>0</v>
      </c>
      <c r="L502" s="71"/>
      <c r="M502" s="98" t="s">
        <v>3292</v>
      </c>
    </row>
    <row r="503" spans="2:13" s="50" customFormat="1" ht="18.5">
      <c r="B503" s="99" t="s">
        <v>240</v>
      </c>
      <c r="C503" s="94" t="s">
        <v>6540</v>
      </c>
      <c r="D503" s="95" t="s">
        <v>6578</v>
      </c>
      <c r="E503" s="96">
        <v>6.75</v>
      </c>
      <c r="F503" s="96">
        <v>3.65</v>
      </c>
      <c r="G503" s="97"/>
      <c r="H503" s="97"/>
      <c r="I503" s="97"/>
      <c r="J503" s="97">
        <f t="shared" si="14"/>
        <v>0</v>
      </c>
      <c r="K503" s="71">
        <f t="shared" si="15"/>
        <v>0</v>
      </c>
      <c r="L503" s="71"/>
      <c r="M503" s="98" t="s">
        <v>3291</v>
      </c>
    </row>
    <row r="504" spans="2:13" s="50" customFormat="1" ht="18.5">
      <c r="B504" s="99" t="s">
        <v>5437</v>
      </c>
      <c r="C504" s="94" t="s">
        <v>6682</v>
      </c>
      <c r="D504" s="95" t="s">
        <v>6578</v>
      </c>
      <c r="E504" s="96">
        <v>22.5</v>
      </c>
      <c r="F504" s="96">
        <v>12.08</v>
      </c>
      <c r="G504" s="97"/>
      <c r="H504" s="97"/>
      <c r="I504" s="97"/>
      <c r="J504" s="97">
        <f t="shared" si="14"/>
        <v>0</v>
      </c>
      <c r="K504" s="71">
        <f t="shared" si="15"/>
        <v>0</v>
      </c>
      <c r="L504" s="71"/>
      <c r="M504" s="98" t="s">
        <v>3294</v>
      </c>
    </row>
    <row r="505" spans="2:13" s="50" customFormat="1" ht="18.5">
      <c r="B505" s="99" t="s">
        <v>241</v>
      </c>
      <c r="C505" s="94" t="s">
        <v>6540</v>
      </c>
      <c r="D505" s="95" t="s">
        <v>6578</v>
      </c>
      <c r="E505" s="96">
        <v>6.75</v>
      </c>
      <c r="F505" s="96">
        <v>3.65</v>
      </c>
      <c r="G505" s="97"/>
      <c r="H505" s="97"/>
      <c r="I505" s="97"/>
      <c r="J505" s="97">
        <f t="shared" si="14"/>
        <v>0</v>
      </c>
      <c r="K505" s="71">
        <f t="shared" si="15"/>
        <v>0</v>
      </c>
      <c r="L505" s="71"/>
      <c r="M505" s="98" t="s">
        <v>3293</v>
      </c>
    </row>
    <row r="506" spans="2:13" s="50" customFormat="1" ht="18.5">
      <c r="B506" s="93" t="s">
        <v>5438</v>
      </c>
      <c r="C506" s="94" t="s">
        <v>6682</v>
      </c>
      <c r="D506" s="95" t="s">
        <v>6579</v>
      </c>
      <c r="E506" s="96">
        <v>27.75</v>
      </c>
      <c r="F506" s="96">
        <v>14.91</v>
      </c>
      <c r="G506" s="97"/>
      <c r="H506" s="97"/>
      <c r="I506" s="97"/>
      <c r="J506" s="97">
        <f t="shared" si="14"/>
        <v>0</v>
      </c>
      <c r="K506" s="71">
        <f t="shared" si="15"/>
        <v>0</v>
      </c>
      <c r="L506" s="71"/>
      <c r="M506" s="98" t="s">
        <v>3296</v>
      </c>
    </row>
    <row r="507" spans="2:13" s="50" customFormat="1" ht="18.5">
      <c r="B507" s="93" t="s">
        <v>242</v>
      </c>
      <c r="C507" s="94" t="s">
        <v>6540</v>
      </c>
      <c r="D507" s="95" t="s">
        <v>6579</v>
      </c>
      <c r="E507" s="96">
        <v>8</v>
      </c>
      <c r="F507" s="96">
        <v>4.4000000000000004</v>
      </c>
      <c r="G507" s="97"/>
      <c r="H507" s="97"/>
      <c r="I507" s="97"/>
      <c r="J507" s="97">
        <f t="shared" si="14"/>
        <v>0</v>
      </c>
      <c r="K507" s="71">
        <f t="shared" si="15"/>
        <v>0</v>
      </c>
      <c r="L507" s="71"/>
      <c r="M507" s="98" t="s">
        <v>3295</v>
      </c>
    </row>
    <row r="508" spans="2:13" s="50" customFormat="1" ht="18.5">
      <c r="B508" s="93" t="s">
        <v>5439</v>
      </c>
      <c r="C508" s="94" t="s">
        <v>6682</v>
      </c>
      <c r="D508" s="95" t="s">
        <v>6579</v>
      </c>
      <c r="E508" s="96">
        <v>27.75</v>
      </c>
      <c r="F508" s="96">
        <v>14.91</v>
      </c>
      <c r="G508" s="97"/>
      <c r="H508" s="97"/>
      <c r="I508" s="97"/>
      <c r="J508" s="97">
        <f t="shared" si="14"/>
        <v>0</v>
      </c>
      <c r="K508" s="71">
        <f t="shared" si="15"/>
        <v>0</v>
      </c>
      <c r="L508" s="71"/>
      <c r="M508" s="98" t="s">
        <v>3298</v>
      </c>
    </row>
    <row r="509" spans="2:13" s="50" customFormat="1" ht="18.5">
      <c r="B509" s="93" t="s">
        <v>243</v>
      </c>
      <c r="C509" s="94" t="s">
        <v>6540</v>
      </c>
      <c r="D509" s="95" t="s">
        <v>6579</v>
      </c>
      <c r="E509" s="96">
        <v>8</v>
      </c>
      <c r="F509" s="96">
        <v>4.4000000000000004</v>
      </c>
      <c r="G509" s="97"/>
      <c r="H509" s="97"/>
      <c r="I509" s="97"/>
      <c r="J509" s="97">
        <f t="shared" si="14"/>
        <v>0</v>
      </c>
      <c r="K509" s="71">
        <f t="shared" si="15"/>
        <v>0</v>
      </c>
      <c r="L509" s="71"/>
      <c r="M509" s="98" t="s">
        <v>3297</v>
      </c>
    </row>
    <row r="510" spans="2:13" s="50" customFormat="1" ht="18.5">
      <c r="B510" s="99" t="s">
        <v>5440</v>
      </c>
      <c r="C510" s="94" t="s">
        <v>6682</v>
      </c>
      <c r="D510" s="95" t="s">
        <v>6579</v>
      </c>
      <c r="E510" s="96">
        <v>22.5</v>
      </c>
      <c r="F510" s="96">
        <v>12.08</v>
      </c>
      <c r="G510" s="97"/>
      <c r="H510" s="97"/>
      <c r="I510" s="97"/>
      <c r="J510" s="97">
        <f t="shared" si="14"/>
        <v>0</v>
      </c>
      <c r="K510" s="71">
        <f t="shared" si="15"/>
        <v>0</v>
      </c>
      <c r="L510" s="71"/>
      <c r="M510" s="98" t="s">
        <v>3300</v>
      </c>
    </row>
    <row r="511" spans="2:13" s="50" customFormat="1" ht="18.5">
      <c r="B511" s="102" t="s">
        <v>244</v>
      </c>
      <c r="C511" s="94" t="s">
        <v>6540</v>
      </c>
      <c r="D511" s="95" t="s">
        <v>6579</v>
      </c>
      <c r="E511" s="96">
        <v>6.75</v>
      </c>
      <c r="F511" s="96">
        <v>3.65</v>
      </c>
      <c r="G511" s="97"/>
      <c r="H511" s="97"/>
      <c r="I511" s="97"/>
      <c r="J511" s="97">
        <f t="shared" si="14"/>
        <v>0</v>
      </c>
      <c r="K511" s="71">
        <f t="shared" si="15"/>
        <v>0</v>
      </c>
      <c r="L511" s="71"/>
      <c r="M511" s="98" t="s">
        <v>3299</v>
      </c>
    </row>
    <row r="512" spans="2:13" s="50" customFormat="1" ht="18.5">
      <c r="B512" s="99" t="s">
        <v>5441</v>
      </c>
      <c r="C512" s="94" t="s">
        <v>6682</v>
      </c>
      <c r="D512" s="95" t="s">
        <v>6579</v>
      </c>
      <c r="E512" s="96">
        <v>22.5</v>
      </c>
      <c r="F512" s="96">
        <v>12.08</v>
      </c>
      <c r="G512" s="97"/>
      <c r="H512" s="97"/>
      <c r="I512" s="97"/>
      <c r="J512" s="97">
        <f t="shared" si="14"/>
        <v>0</v>
      </c>
      <c r="K512" s="71">
        <f t="shared" si="15"/>
        <v>0</v>
      </c>
      <c r="L512" s="71"/>
      <c r="M512" s="98" t="s">
        <v>3302</v>
      </c>
    </row>
    <row r="513" spans="2:13" s="50" customFormat="1" ht="18.5">
      <c r="B513" s="99" t="s">
        <v>245</v>
      </c>
      <c r="C513" s="94" t="s">
        <v>6540</v>
      </c>
      <c r="D513" s="95" t="s">
        <v>6579</v>
      </c>
      <c r="E513" s="96">
        <v>6.75</v>
      </c>
      <c r="F513" s="96">
        <v>3.65</v>
      </c>
      <c r="G513" s="97"/>
      <c r="H513" s="97"/>
      <c r="I513" s="97"/>
      <c r="J513" s="97">
        <f t="shared" si="14"/>
        <v>0</v>
      </c>
      <c r="K513" s="71">
        <f t="shared" si="15"/>
        <v>0</v>
      </c>
      <c r="L513" s="71"/>
      <c r="M513" s="98" t="s">
        <v>3301</v>
      </c>
    </row>
    <row r="514" spans="2:13" s="50" customFormat="1" ht="18.5">
      <c r="B514" s="99" t="s">
        <v>5442</v>
      </c>
      <c r="C514" s="94" t="s">
        <v>6682</v>
      </c>
      <c r="D514" s="95" t="s">
        <v>6579</v>
      </c>
      <c r="E514" s="96">
        <v>22.5</v>
      </c>
      <c r="F514" s="96">
        <v>12.08</v>
      </c>
      <c r="G514" s="97"/>
      <c r="H514" s="97"/>
      <c r="I514" s="97"/>
      <c r="J514" s="97">
        <f t="shared" si="14"/>
        <v>0</v>
      </c>
      <c r="K514" s="71">
        <f t="shared" si="15"/>
        <v>0</v>
      </c>
      <c r="L514" s="71"/>
      <c r="M514" s="98" t="s">
        <v>3304</v>
      </c>
    </row>
    <row r="515" spans="2:13" s="50" customFormat="1" ht="18.5">
      <c r="B515" s="99" t="s">
        <v>246</v>
      </c>
      <c r="C515" s="94" t="s">
        <v>6540</v>
      </c>
      <c r="D515" s="95" t="s">
        <v>6579</v>
      </c>
      <c r="E515" s="96">
        <v>6.75</v>
      </c>
      <c r="F515" s="96">
        <v>3.65</v>
      </c>
      <c r="G515" s="97"/>
      <c r="H515" s="97"/>
      <c r="I515" s="97"/>
      <c r="J515" s="97">
        <f t="shared" si="14"/>
        <v>0</v>
      </c>
      <c r="K515" s="71">
        <f t="shared" si="15"/>
        <v>0</v>
      </c>
      <c r="L515" s="71"/>
      <c r="M515" s="98" t="s">
        <v>3303</v>
      </c>
    </row>
    <row r="516" spans="2:13" s="50" customFormat="1" ht="18.5">
      <c r="B516" s="99" t="s">
        <v>5443</v>
      </c>
      <c r="C516" s="94" t="s">
        <v>6682</v>
      </c>
      <c r="D516" s="95" t="s">
        <v>6579</v>
      </c>
      <c r="E516" s="96">
        <v>22.5</v>
      </c>
      <c r="F516" s="96">
        <v>12.08</v>
      </c>
      <c r="G516" s="97"/>
      <c r="H516" s="97"/>
      <c r="I516" s="97"/>
      <c r="J516" s="97">
        <f t="shared" si="14"/>
        <v>0</v>
      </c>
      <c r="K516" s="71">
        <f t="shared" si="15"/>
        <v>0</v>
      </c>
      <c r="L516" s="71"/>
      <c r="M516" s="98" t="s">
        <v>3306</v>
      </c>
    </row>
    <row r="517" spans="2:13" s="50" customFormat="1" ht="18.5">
      <c r="B517" s="99" t="s">
        <v>247</v>
      </c>
      <c r="C517" s="94" t="s">
        <v>6540</v>
      </c>
      <c r="D517" s="95" t="s">
        <v>6579</v>
      </c>
      <c r="E517" s="96">
        <v>6.75</v>
      </c>
      <c r="F517" s="96">
        <v>3.65</v>
      </c>
      <c r="G517" s="97"/>
      <c r="H517" s="97"/>
      <c r="I517" s="97"/>
      <c r="J517" s="97">
        <f t="shared" si="14"/>
        <v>0</v>
      </c>
      <c r="K517" s="71">
        <f t="shared" si="15"/>
        <v>0</v>
      </c>
      <c r="L517" s="71"/>
      <c r="M517" s="98" t="s">
        <v>3305</v>
      </c>
    </row>
    <row r="518" spans="2:13" s="50" customFormat="1" ht="18.5">
      <c r="B518" s="99" t="s">
        <v>5444</v>
      </c>
      <c r="C518" s="94" t="s">
        <v>6682</v>
      </c>
      <c r="D518" s="95" t="s">
        <v>6579</v>
      </c>
      <c r="E518" s="96">
        <v>22.5</v>
      </c>
      <c r="F518" s="96">
        <v>12.08</v>
      </c>
      <c r="G518" s="97"/>
      <c r="H518" s="97"/>
      <c r="I518" s="97"/>
      <c r="J518" s="97">
        <f t="shared" si="14"/>
        <v>0</v>
      </c>
      <c r="K518" s="71">
        <f t="shared" si="15"/>
        <v>0</v>
      </c>
      <c r="L518" s="71"/>
      <c r="M518" s="98" t="s">
        <v>3308</v>
      </c>
    </row>
    <row r="519" spans="2:13" s="50" customFormat="1" ht="18.5">
      <c r="B519" s="99" t="s">
        <v>248</v>
      </c>
      <c r="C519" s="94" t="s">
        <v>6540</v>
      </c>
      <c r="D519" s="95" t="s">
        <v>6579</v>
      </c>
      <c r="E519" s="96">
        <v>6.75</v>
      </c>
      <c r="F519" s="96">
        <v>3.65</v>
      </c>
      <c r="G519" s="97"/>
      <c r="H519" s="97"/>
      <c r="I519" s="97"/>
      <c r="J519" s="97">
        <f t="shared" si="14"/>
        <v>0</v>
      </c>
      <c r="K519" s="71">
        <f t="shared" si="15"/>
        <v>0</v>
      </c>
      <c r="L519" s="71"/>
      <c r="M519" s="98" t="s">
        <v>3307</v>
      </c>
    </row>
    <row r="520" spans="2:13" s="50" customFormat="1" ht="18.5">
      <c r="B520" s="93" t="s">
        <v>5445</v>
      </c>
      <c r="C520" s="94" t="s">
        <v>6682</v>
      </c>
      <c r="D520" s="95" t="s">
        <v>6579</v>
      </c>
      <c r="E520" s="96">
        <v>22.5</v>
      </c>
      <c r="F520" s="96">
        <v>12.08</v>
      </c>
      <c r="G520" s="97"/>
      <c r="H520" s="97"/>
      <c r="I520" s="97"/>
      <c r="J520" s="97">
        <f t="shared" si="14"/>
        <v>0</v>
      </c>
      <c r="K520" s="71">
        <f t="shared" si="15"/>
        <v>0</v>
      </c>
      <c r="L520" s="71"/>
      <c r="M520" s="98" t="s">
        <v>3310</v>
      </c>
    </row>
    <row r="521" spans="2:13" s="50" customFormat="1" ht="18.5">
      <c r="B521" s="93" t="s">
        <v>249</v>
      </c>
      <c r="C521" s="94" t="s">
        <v>6540</v>
      </c>
      <c r="D521" s="95" t="s">
        <v>6579</v>
      </c>
      <c r="E521" s="96">
        <v>6.75</v>
      </c>
      <c r="F521" s="96">
        <v>3.65</v>
      </c>
      <c r="G521" s="97"/>
      <c r="H521" s="97"/>
      <c r="I521" s="97"/>
      <c r="J521" s="97">
        <f t="shared" si="14"/>
        <v>0</v>
      </c>
      <c r="K521" s="71">
        <f t="shared" si="15"/>
        <v>0</v>
      </c>
      <c r="L521" s="71"/>
      <c r="M521" s="98" t="s">
        <v>3309</v>
      </c>
    </row>
    <row r="522" spans="2:13" s="50" customFormat="1" ht="18.5">
      <c r="B522" s="93" t="s">
        <v>5446</v>
      </c>
      <c r="C522" s="94" t="s">
        <v>6682</v>
      </c>
      <c r="D522" s="95" t="s">
        <v>6580</v>
      </c>
      <c r="E522" s="96">
        <v>22.5</v>
      </c>
      <c r="F522" s="96">
        <v>12.08</v>
      </c>
      <c r="G522" s="97"/>
      <c r="H522" s="97"/>
      <c r="I522" s="97"/>
      <c r="J522" s="97">
        <f t="shared" si="14"/>
        <v>0</v>
      </c>
      <c r="K522" s="71">
        <f t="shared" si="15"/>
        <v>0</v>
      </c>
      <c r="L522" s="71"/>
      <c r="M522" s="98" t="s">
        <v>3312</v>
      </c>
    </row>
    <row r="523" spans="2:13" s="50" customFormat="1" ht="18.5">
      <c r="B523" s="93" t="s">
        <v>250</v>
      </c>
      <c r="C523" s="94" t="s">
        <v>6540</v>
      </c>
      <c r="D523" s="95" t="s">
        <v>6580</v>
      </c>
      <c r="E523" s="96">
        <v>6.75</v>
      </c>
      <c r="F523" s="96">
        <v>3.65</v>
      </c>
      <c r="G523" s="97"/>
      <c r="H523" s="97"/>
      <c r="I523" s="97"/>
      <c r="J523" s="97">
        <f t="shared" si="14"/>
        <v>0</v>
      </c>
      <c r="K523" s="71">
        <f t="shared" si="15"/>
        <v>0</v>
      </c>
      <c r="L523" s="71"/>
      <c r="M523" s="98" t="s">
        <v>3311</v>
      </c>
    </row>
    <row r="524" spans="2:13" s="50" customFormat="1" ht="18.5">
      <c r="B524" s="99" t="s">
        <v>5447</v>
      </c>
      <c r="C524" s="94" t="s">
        <v>6682</v>
      </c>
      <c r="D524" s="95" t="s">
        <v>6580</v>
      </c>
      <c r="E524" s="96">
        <v>22.5</v>
      </c>
      <c r="F524" s="96">
        <v>12.08</v>
      </c>
      <c r="G524" s="97"/>
      <c r="H524" s="97"/>
      <c r="I524" s="97"/>
      <c r="J524" s="97">
        <f t="shared" si="14"/>
        <v>0</v>
      </c>
      <c r="K524" s="71">
        <f t="shared" si="15"/>
        <v>0</v>
      </c>
      <c r="L524" s="71"/>
      <c r="M524" s="98" t="s">
        <v>3314</v>
      </c>
    </row>
    <row r="525" spans="2:13" s="50" customFormat="1" ht="18.5">
      <c r="B525" s="102" t="s">
        <v>251</v>
      </c>
      <c r="C525" s="94" t="s">
        <v>6540</v>
      </c>
      <c r="D525" s="95" t="s">
        <v>6580</v>
      </c>
      <c r="E525" s="96">
        <v>6.75</v>
      </c>
      <c r="F525" s="96">
        <v>3.65</v>
      </c>
      <c r="G525" s="97"/>
      <c r="H525" s="97"/>
      <c r="I525" s="97"/>
      <c r="J525" s="97">
        <f t="shared" si="14"/>
        <v>0</v>
      </c>
      <c r="K525" s="71">
        <f t="shared" si="15"/>
        <v>0</v>
      </c>
      <c r="L525" s="71"/>
      <c r="M525" s="98" t="s">
        <v>3313</v>
      </c>
    </row>
    <row r="526" spans="2:13" s="50" customFormat="1" ht="18.5">
      <c r="B526" s="99" t="s">
        <v>5448</v>
      </c>
      <c r="C526" s="94" t="s">
        <v>6682</v>
      </c>
      <c r="D526" s="95" t="s">
        <v>6580</v>
      </c>
      <c r="E526" s="96">
        <v>22.5</v>
      </c>
      <c r="F526" s="96">
        <v>12.08</v>
      </c>
      <c r="G526" s="97"/>
      <c r="H526" s="97"/>
      <c r="I526" s="97"/>
      <c r="J526" s="97">
        <f t="shared" si="14"/>
        <v>0</v>
      </c>
      <c r="K526" s="71">
        <f t="shared" si="15"/>
        <v>0</v>
      </c>
      <c r="L526" s="71"/>
      <c r="M526" s="98" t="s">
        <v>3316</v>
      </c>
    </row>
    <row r="527" spans="2:13" s="50" customFormat="1" ht="18.5">
      <c r="B527" s="99" t="s">
        <v>252</v>
      </c>
      <c r="C527" s="94" t="s">
        <v>6540</v>
      </c>
      <c r="D527" s="95" t="s">
        <v>6580</v>
      </c>
      <c r="E527" s="96">
        <v>6.75</v>
      </c>
      <c r="F527" s="96">
        <v>3.65</v>
      </c>
      <c r="G527" s="97"/>
      <c r="H527" s="97"/>
      <c r="I527" s="97"/>
      <c r="J527" s="97">
        <f t="shared" si="14"/>
        <v>0</v>
      </c>
      <c r="K527" s="71">
        <f t="shared" si="15"/>
        <v>0</v>
      </c>
      <c r="L527" s="71"/>
      <c r="M527" s="98" t="s">
        <v>3315</v>
      </c>
    </row>
    <row r="528" spans="2:13" s="50" customFormat="1" ht="18.5">
      <c r="B528" s="99" t="s">
        <v>5449</v>
      </c>
      <c r="C528" s="94" t="s">
        <v>6682</v>
      </c>
      <c r="D528" s="95" t="s">
        <v>6580</v>
      </c>
      <c r="E528" s="96">
        <v>22.5</v>
      </c>
      <c r="F528" s="96">
        <v>12.08</v>
      </c>
      <c r="G528" s="97"/>
      <c r="H528" s="97"/>
      <c r="I528" s="97"/>
      <c r="J528" s="97">
        <f t="shared" si="14"/>
        <v>0</v>
      </c>
      <c r="K528" s="71">
        <f t="shared" si="15"/>
        <v>0</v>
      </c>
      <c r="L528" s="71"/>
      <c r="M528" s="98" t="s">
        <v>3318</v>
      </c>
    </row>
    <row r="529" spans="2:13" s="50" customFormat="1" ht="18.5">
      <c r="B529" s="99" t="s">
        <v>253</v>
      </c>
      <c r="C529" s="94" t="s">
        <v>6540</v>
      </c>
      <c r="D529" s="95" t="s">
        <v>6580</v>
      </c>
      <c r="E529" s="96">
        <v>6.75</v>
      </c>
      <c r="F529" s="96">
        <v>3.65</v>
      </c>
      <c r="G529" s="97"/>
      <c r="H529" s="97"/>
      <c r="I529" s="97"/>
      <c r="J529" s="97">
        <f t="shared" si="14"/>
        <v>0</v>
      </c>
      <c r="K529" s="71">
        <f t="shared" si="15"/>
        <v>0</v>
      </c>
      <c r="L529" s="71"/>
      <c r="M529" s="98" t="s">
        <v>3317</v>
      </c>
    </row>
    <row r="530" spans="2:13" s="50" customFormat="1" ht="18.5">
      <c r="B530" s="99" t="s">
        <v>5450</v>
      </c>
      <c r="C530" s="94" t="s">
        <v>6682</v>
      </c>
      <c r="D530" s="95" t="s">
        <v>6580</v>
      </c>
      <c r="E530" s="96">
        <v>22.5</v>
      </c>
      <c r="F530" s="96">
        <v>12.08</v>
      </c>
      <c r="G530" s="97"/>
      <c r="H530" s="97"/>
      <c r="I530" s="97"/>
      <c r="J530" s="97">
        <f t="shared" si="14"/>
        <v>0</v>
      </c>
      <c r="K530" s="71">
        <f t="shared" si="15"/>
        <v>0</v>
      </c>
      <c r="L530" s="71"/>
      <c r="M530" s="98" t="s">
        <v>3320</v>
      </c>
    </row>
    <row r="531" spans="2:13" s="50" customFormat="1" ht="18.5">
      <c r="B531" s="99" t="s">
        <v>254</v>
      </c>
      <c r="C531" s="94" t="s">
        <v>6540</v>
      </c>
      <c r="D531" s="95" t="s">
        <v>6580</v>
      </c>
      <c r="E531" s="96">
        <v>6.75</v>
      </c>
      <c r="F531" s="96">
        <v>3.65</v>
      </c>
      <c r="G531" s="97"/>
      <c r="H531" s="97"/>
      <c r="I531" s="97"/>
      <c r="J531" s="97">
        <f t="shared" si="14"/>
        <v>0</v>
      </c>
      <c r="K531" s="71">
        <f t="shared" si="15"/>
        <v>0</v>
      </c>
      <c r="L531" s="71"/>
      <c r="M531" s="98" t="s">
        <v>3319</v>
      </c>
    </row>
    <row r="532" spans="2:13" s="50" customFormat="1" ht="18.5">
      <c r="B532" s="99" t="s">
        <v>5451</v>
      </c>
      <c r="C532" s="94" t="s">
        <v>6682</v>
      </c>
      <c r="D532" s="95" t="s">
        <v>6580</v>
      </c>
      <c r="E532" s="96">
        <v>22.5</v>
      </c>
      <c r="F532" s="96">
        <v>12.08</v>
      </c>
      <c r="G532" s="97"/>
      <c r="H532" s="97"/>
      <c r="I532" s="97"/>
      <c r="J532" s="97">
        <f t="shared" si="14"/>
        <v>0</v>
      </c>
      <c r="K532" s="71">
        <f t="shared" si="15"/>
        <v>0</v>
      </c>
      <c r="L532" s="71"/>
      <c r="M532" s="98" t="s">
        <v>3322</v>
      </c>
    </row>
    <row r="533" spans="2:13" s="50" customFormat="1" ht="18.5">
      <c r="B533" s="99" t="s">
        <v>255</v>
      </c>
      <c r="C533" s="94" t="s">
        <v>6540</v>
      </c>
      <c r="D533" s="95" t="s">
        <v>6580</v>
      </c>
      <c r="E533" s="96">
        <v>6.75</v>
      </c>
      <c r="F533" s="96">
        <v>3.65</v>
      </c>
      <c r="G533" s="97"/>
      <c r="H533" s="97"/>
      <c r="I533" s="97"/>
      <c r="J533" s="97">
        <f t="shared" ref="J533:J596" si="16">SUM(G533:I533)</f>
        <v>0</v>
      </c>
      <c r="K533" s="71">
        <f t="shared" ref="K533:K596" si="17">J533*F533</f>
        <v>0</v>
      </c>
      <c r="L533" s="71"/>
      <c r="M533" s="98" t="s">
        <v>3321</v>
      </c>
    </row>
    <row r="534" spans="2:13" s="50" customFormat="1" ht="18.5">
      <c r="B534" s="93" t="s">
        <v>5452</v>
      </c>
      <c r="C534" s="94" t="s">
        <v>6682</v>
      </c>
      <c r="D534" s="95" t="s">
        <v>6581</v>
      </c>
      <c r="E534" s="96">
        <v>22.5</v>
      </c>
      <c r="F534" s="96">
        <v>12.08</v>
      </c>
      <c r="G534" s="97"/>
      <c r="H534" s="97"/>
      <c r="I534" s="97"/>
      <c r="J534" s="97">
        <f t="shared" si="16"/>
        <v>0</v>
      </c>
      <c r="K534" s="71">
        <f t="shared" si="17"/>
        <v>0</v>
      </c>
      <c r="L534" s="71"/>
      <c r="M534" s="98" t="s">
        <v>3324</v>
      </c>
    </row>
    <row r="535" spans="2:13" s="50" customFormat="1" ht="18.5">
      <c r="B535" s="93" t="s">
        <v>256</v>
      </c>
      <c r="C535" s="94" t="s">
        <v>6540</v>
      </c>
      <c r="D535" s="95" t="s">
        <v>6581</v>
      </c>
      <c r="E535" s="96">
        <v>6.75</v>
      </c>
      <c r="F535" s="96">
        <v>3.65</v>
      </c>
      <c r="G535" s="97"/>
      <c r="H535" s="97"/>
      <c r="I535" s="97"/>
      <c r="J535" s="97">
        <f t="shared" si="16"/>
        <v>0</v>
      </c>
      <c r="K535" s="71">
        <f t="shared" si="17"/>
        <v>0</v>
      </c>
      <c r="L535" s="71"/>
      <c r="M535" s="98" t="s">
        <v>3323</v>
      </c>
    </row>
    <row r="536" spans="2:13" s="50" customFormat="1" ht="18.5">
      <c r="B536" s="99" t="s">
        <v>5453</v>
      </c>
      <c r="C536" s="94" t="s">
        <v>6682</v>
      </c>
      <c r="D536" s="95" t="s">
        <v>6581</v>
      </c>
      <c r="E536" s="96">
        <v>22.5</v>
      </c>
      <c r="F536" s="96">
        <v>12.08</v>
      </c>
      <c r="G536" s="97"/>
      <c r="H536" s="97"/>
      <c r="I536" s="97"/>
      <c r="J536" s="97">
        <f t="shared" si="16"/>
        <v>0</v>
      </c>
      <c r="K536" s="71">
        <f t="shared" si="17"/>
        <v>0</v>
      </c>
      <c r="L536" s="71"/>
      <c r="M536" s="98" t="s">
        <v>3326</v>
      </c>
    </row>
    <row r="537" spans="2:13" s="50" customFormat="1" ht="18.5">
      <c r="B537" s="102" t="s">
        <v>257</v>
      </c>
      <c r="C537" s="94" t="s">
        <v>6540</v>
      </c>
      <c r="D537" s="95" t="s">
        <v>6581</v>
      </c>
      <c r="E537" s="96">
        <v>6.75</v>
      </c>
      <c r="F537" s="96">
        <v>3.65</v>
      </c>
      <c r="G537" s="97"/>
      <c r="H537" s="97"/>
      <c r="I537" s="97"/>
      <c r="J537" s="97">
        <f t="shared" si="16"/>
        <v>0</v>
      </c>
      <c r="K537" s="71">
        <f t="shared" si="17"/>
        <v>0</v>
      </c>
      <c r="L537" s="71"/>
      <c r="M537" s="98" t="s">
        <v>3325</v>
      </c>
    </row>
    <row r="538" spans="2:13" s="50" customFormat="1" ht="18.5">
      <c r="B538" s="99" t="s">
        <v>5454</v>
      </c>
      <c r="C538" s="94" t="s">
        <v>6682</v>
      </c>
      <c r="D538" s="95" t="s">
        <v>6581</v>
      </c>
      <c r="E538" s="96">
        <v>22.5</v>
      </c>
      <c r="F538" s="96">
        <v>12.08</v>
      </c>
      <c r="G538" s="97"/>
      <c r="H538" s="97"/>
      <c r="I538" s="97"/>
      <c r="J538" s="97">
        <f t="shared" si="16"/>
        <v>0</v>
      </c>
      <c r="K538" s="71">
        <f t="shared" si="17"/>
        <v>0</v>
      </c>
      <c r="L538" s="71"/>
      <c r="M538" s="98" t="s">
        <v>3328</v>
      </c>
    </row>
    <row r="539" spans="2:13" s="50" customFormat="1" ht="18.5">
      <c r="B539" s="99" t="s">
        <v>258</v>
      </c>
      <c r="C539" s="94" t="s">
        <v>6540</v>
      </c>
      <c r="D539" s="95" t="s">
        <v>6581</v>
      </c>
      <c r="E539" s="96">
        <v>6.75</v>
      </c>
      <c r="F539" s="96">
        <v>3.65</v>
      </c>
      <c r="G539" s="97"/>
      <c r="H539" s="97"/>
      <c r="I539" s="97"/>
      <c r="J539" s="97">
        <f t="shared" si="16"/>
        <v>0</v>
      </c>
      <c r="K539" s="71">
        <f t="shared" si="17"/>
        <v>0</v>
      </c>
      <c r="L539" s="71"/>
      <c r="M539" s="98" t="s">
        <v>3327</v>
      </c>
    </row>
    <row r="540" spans="2:13" s="50" customFormat="1" ht="18.5">
      <c r="B540" s="99" t="s">
        <v>5455</v>
      </c>
      <c r="C540" s="94" t="s">
        <v>6682</v>
      </c>
      <c r="D540" s="95" t="s">
        <v>6581</v>
      </c>
      <c r="E540" s="96">
        <v>22.5</v>
      </c>
      <c r="F540" s="96">
        <v>12.08</v>
      </c>
      <c r="G540" s="97"/>
      <c r="H540" s="97"/>
      <c r="I540" s="97"/>
      <c r="J540" s="97">
        <f t="shared" si="16"/>
        <v>0</v>
      </c>
      <c r="K540" s="71">
        <f t="shared" si="17"/>
        <v>0</v>
      </c>
      <c r="L540" s="71"/>
      <c r="M540" s="98" t="s">
        <v>3330</v>
      </c>
    </row>
    <row r="541" spans="2:13" s="50" customFormat="1" ht="18.5">
      <c r="B541" s="99" t="s">
        <v>259</v>
      </c>
      <c r="C541" s="94" t="s">
        <v>6540</v>
      </c>
      <c r="D541" s="95" t="s">
        <v>6581</v>
      </c>
      <c r="E541" s="96">
        <v>6.75</v>
      </c>
      <c r="F541" s="96">
        <v>3.65</v>
      </c>
      <c r="G541" s="97"/>
      <c r="H541" s="97"/>
      <c r="I541" s="97"/>
      <c r="J541" s="97">
        <f t="shared" si="16"/>
        <v>0</v>
      </c>
      <c r="K541" s="71">
        <f t="shared" si="17"/>
        <v>0</v>
      </c>
      <c r="L541" s="71"/>
      <c r="M541" s="98" t="s">
        <v>3329</v>
      </c>
    </row>
    <row r="542" spans="2:13" s="50" customFormat="1" ht="18.5">
      <c r="B542" s="93" t="s">
        <v>5456</v>
      </c>
      <c r="C542" s="94" t="s">
        <v>6682</v>
      </c>
      <c r="D542" s="95" t="s">
        <v>6582</v>
      </c>
      <c r="E542" s="96">
        <v>32</v>
      </c>
      <c r="F542" s="96">
        <v>17.170000000000002</v>
      </c>
      <c r="G542" s="97"/>
      <c r="H542" s="97"/>
      <c r="I542" s="97"/>
      <c r="J542" s="97">
        <f t="shared" si="16"/>
        <v>0</v>
      </c>
      <c r="K542" s="71">
        <f t="shared" si="17"/>
        <v>0</v>
      </c>
      <c r="L542" s="71"/>
      <c r="M542" s="98" t="s">
        <v>3332</v>
      </c>
    </row>
    <row r="543" spans="2:13" s="50" customFormat="1" ht="18.5">
      <c r="B543" s="93" t="s">
        <v>260</v>
      </c>
      <c r="C543" s="94" t="s">
        <v>6540</v>
      </c>
      <c r="D543" s="95" t="s">
        <v>6582</v>
      </c>
      <c r="E543" s="96">
        <v>9</v>
      </c>
      <c r="F543" s="96">
        <v>5</v>
      </c>
      <c r="G543" s="97"/>
      <c r="H543" s="97"/>
      <c r="I543" s="97"/>
      <c r="J543" s="97">
        <f t="shared" si="16"/>
        <v>0</v>
      </c>
      <c r="K543" s="71">
        <f t="shared" si="17"/>
        <v>0</v>
      </c>
      <c r="L543" s="71"/>
      <c r="M543" s="98" t="s">
        <v>3331</v>
      </c>
    </row>
    <row r="544" spans="2:13" s="50" customFormat="1" ht="18.5">
      <c r="B544" s="93" t="s">
        <v>5457</v>
      </c>
      <c r="C544" s="94" t="s">
        <v>6682</v>
      </c>
      <c r="D544" s="95" t="s">
        <v>6582</v>
      </c>
      <c r="E544" s="96">
        <v>27.75</v>
      </c>
      <c r="F544" s="96">
        <v>14.91</v>
      </c>
      <c r="G544" s="97"/>
      <c r="H544" s="97"/>
      <c r="I544" s="97"/>
      <c r="J544" s="97">
        <f t="shared" si="16"/>
        <v>0</v>
      </c>
      <c r="K544" s="71">
        <f t="shared" si="17"/>
        <v>0</v>
      </c>
      <c r="L544" s="71"/>
      <c r="M544" s="98" t="s">
        <v>3334</v>
      </c>
    </row>
    <row r="545" spans="2:13" s="50" customFormat="1" ht="18.5">
      <c r="B545" s="93" t="s">
        <v>261</v>
      </c>
      <c r="C545" s="94" t="s">
        <v>6540</v>
      </c>
      <c r="D545" s="95" t="s">
        <v>6582</v>
      </c>
      <c r="E545" s="96">
        <v>8</v>
      </c>
      <c r="F545" s="96">
        <v>4.4000000000000004</v>
      </c>
      <c r="G545" s="97"/>
      <c r="H545" s="97"/>
      <c r="I545" s="97"/>
      <c r="J545" s="97">
        <f t="shared" si="16"/>
        <v>0</v>
      </c>
      <c r="K545" s="71">
        <f t="shared" si="17"/>
        <v>0</v>
      </c>
      <c r="L545" s="71"/>
      <c r="M545" s="98" t="s">
        <v>3333</v>
      </c>
    </row>
    <row r="546" spans="2:13" s="50" customFormat="1" ht="18.5">
      <c r="B546" s="99" t="s">
        <v>5458</v>
      </c>
      <c r="C546" s="94" t="s">
        <v>6682</v>
      </c>
      <c r="D546" s="95" t="s">
        <v>6582</v>
      </c>
      <c r="E546" s="96">
        <v>27.75</v>
      </c>
      <c r="F546" s="96">
        <v>14.91</v>
      </c>
      <c r="G546" s="97"/>
      <c r="H546" s="97"/>
      <c r="I546" s="97"/>
      <c r="J546" s="97">
        <f t="shared" si="16"/>
        <v>0</v>
      </c>
      <c r="K546" s="71">
        <f t="shared" si="17"/>
        <v>0</v>
      </c>
      <c r="L546" s="71"/>
      <c r="M546" s="98" t="s">
        <v>3336</v>
      </c>
    </row>
    <row r="547" spans="2:13" s="50" customFormat="1" ht="18.5">
      <c r="B547" s="102" t="s">
        <v>262</v>
      </c>
      <c r="C547" s="94" t="s">
        <v>6540</v>
      </c>
      <c r="D547" s="95" t="s">
        <v>6582</v>
      </c>
      <c r="E547" s="96">
        <v>8</v>
      </c>
      <c r="F547" s="96">
        <v>4.4000000000000004</v>
      </c>
      <c r="G547" s="97"/>
      <c r="H547" s="97"/>
      <c r="I547" s="97"/>
      <c r="J547" s="97">
        <f t="shared" si="16"/>
        <v>0</v>
      </c>
      <c r="K547" s="71">
        <f t="shared" si="17"/>
        <v>0</v>
      </c>
      <c r="L547" s="71"/>
      <c r="M547" s="98" t="s">
        <v>3335</v>
      </c>
    </row>
    <row r="548" spans="2:13" s="50" customFormat="1" ht="18.5">
      <c r="B548" s="99" t="s">
        <v>5459</v>
      </c>
      <c r="C548" s="94" t="s">
        <v>6682</v>
      </c>
      <c r="D548" s="95" t="s">
        <v>6582</v>
      </c>
      <c r="E548" s="96">
        <v>22.5</v>
      </c>
      <c r="F548" s="96">
        <v>12.08</v>
      </c>
      <c r="G548" s="97"/>
      <c r="H548" s="97"/>
      <c r="I548" s="97"/>
      <c r="J548" s="97">
        <f t="shared" si="16"/>
        <v>0</v>
      </c>
      <c r="K548" s="71">
        <f t="shared" si="17"/>
        <v>0</v>
      </c>
      <c r="L548" s="71"/>
      <c r="M548" s="98" t="s">
        <v>3338</v>
      </c>
    </row>
    <row r="549" spans="2:13" s="50" customFormat="1" ht="18.5">
      <c r="B549" s="99" t="s">
        <v>263</v>
      </c>
      <c r="C549" s="94" t="s">
        <v>6540</v>
      </c>
      <c r="D549" s="95" t="s">
        <v>6582</v>
      </c>
      <c r="E549" s="96">
        <v>6.75</v>
      </c>
      <c r="F549" s="96">
        <v>3.65</v>
      </c>
      <c r="G549" s="97"/>
      <c r="H549" s="97"/>
      <c r="I549" s="97"/>
      <c r="J549" s="97">
        <f t="shared" si="16"/>
        <v>0</v>
      </c>
      <c r="K549" s="71">
        <f t="shared" si="17"/>
        <v>0</v>
      </c>
      <c r="L549" s="71"/>
      <c r="M549" s="98" t="s">
        <v>3337</v>
      </c>
    </row>
    <row r="550" spans="2:13" s="50" customFormat="1" ht="18.5">
      <c r="B550" s="99" t="s">
        <v>5460</v>
      </c>
      <c r="C550" s="94" t="s">
        <v>6682</v>
      </c>
      <c r="D550" s="95" t="s">
        <v>6582</v>
      </c>
      <c r="E550" s="96">
        <v>22.5</v>
      </c>
      <c r="F550" s="96">
        <v>12.08</v>
      </c>
      <c r="G550" s="97"/>
      <c r="H550" s="97"/>
      <c r="I550" s="97"/>
      <c r="J550" s="97">
        <f t="shared" si="16"/>
        <v>0</v>
      </c>
      <c r="K550" s="71">
        <f t="shared" si="17"/>
        <v>0</v>
      </c>
      <c r="L550" s="71"/>
      <c r="M550" s="98" t="s">
        <v>3340</v>
      </c>
    </row>
    <row r="551" spans="2:13" s="50" customFormat="1" ht="18.5">
      <c r="B551" s="99" t="s">
        <v>264</v>
      </c>
      <c r="C551" s="94" t="s">
        <v>6540</v>
      </c>
      <c r="D551" s="95" t="s">
        <v>6582</v>
      </c>
      <c r="E551" s="96">
        <v>6.75</v>
      </c>
      <c r="F551" s="96">
        <v>3.65</v>
      </c>
      <c r="G551" s="97"/>
      <c r="H551" s="97"/>
      <c r="I551" s="97"/>
      <c r="J551" s="97">
        <f t="shared" si="16"/>
        <v>0</v>
      </c>
      <c r="K551" s="71">
        <f t="shared" si="17"/>
        <v>0</v>
      </c>
      <c r="L551" s="71"/>
      <c r="M551" s="98" t="s">
        <v>3339</v>
      </c>
    </row>
    <row r="552" spans="2:13" s="50" customFormat="1" ht="18.5">
      <c r="B552" s="93" t="s">
        <v>5461</v>
      </c>
      <c r="C552" s="94" t="s">
        <v>6682</v>
      </c>
      <c r="D552" s="95" t="s">
        <v>6582</v>
      </c>
      <c r="E552" s="96">
        <v>22.5</v>
      </c>
      <c r="F552" s="96">
        <v>12.08</v>
      </c>
      <c r="G552" s="97"/>
      <c r="H552" s="97"/>
      <c r="I552" s="97"/>
      <c r="J552" s="97">
        <f t="shared" si="16"/>
        <v>0</v>
      </c>
      <c r="K552" s="71">
        <f t="shared" si="17"/>
        <v>0</v>
      </c>
      <c r="L552" s="71"/>
      <c r="M552" s="98" t="s">
        <v>3342</v>
      </c>
    </row>
    <row r="553" spans="2:13" s="50" customFormat="1" ht="18.5">
      <c r="B553" s="93" t="s">
        <v>265</v>
      </c>
      <c r="C553" s="94" t="s">
        <v>6540</v>
      </c>
      <c r="D553" s="95" t="s">
        <v>6582</v>
      </c>
      <c r="E553" s="96">
        <v>6.75</v>
      </c>
      <c r="F553" s="96">
        <v>3.65</v>
      </c>
      <c r="G553" s="97"/>
      <c r="H553" s="97"/>
      <c r="I553" s="97"/>
      <c r="J553" s="97">
        <f t="shared" si="16"/>
        <v>0</v>
      </c>
      <c r="K553" s="71">
        <f t="shared" si="17"/>
        <v>0</v>
      </c>
      <c r="L553" s="71"/>
      <c r="M553" s="98" t="s">
        <v>3341</v>
      </c>
    </row>
    <row r="554" spans="2:13" s="50" customFormat="1" ht="18.5">
      <c r="B554" s="100" t="s">
        <v>5763</v>
      </c>
      <c r="C554" s="94" t="s">
        <v>6682</v>
      </c>
      <c r="D554" s="54" t="s">
        <v>6497</v>
      </c>
      <c r="E554" s="96">
        <v>25.75</v>
      </c>
      <c r="F554" s="96">
        <v>13.81</v>
      </c>
      <c r="G554" s="97"/>
      <c r="H554" s="97"/>
      <c r="I554" s="97"/>
      <c r="J554" s="97">
        <f t="shared" si="16"/>
        <v>0</v>
      </c>
      <c r="K554" s="71">
        <f t="shared" si="17"/>
        <v>0</v>
      </c>
      <c r="L554" s="71"/>
      <c r="M554" s="101" t="s">
        <v>6502</v>
      </c>
    </row>
    <row r="555" spans="2:13" s="50" customFormat="1" ht="18.5">
      <c r="B555" s="100" t="s">
        <v>2792</v>
      </c>
      <c r="C555" s="94" t="s">
        <v>6540</v>
      </c>
      <c r="D555" s="54" t="s">
        <v>6492</v>
      </c>
      <c r="E555" s="96">
        <v>7.5</v>
      </c>
      <c r="F555" s="96">
        <v>4.0999999999999996</v>
      </c>
      <c r="G555" s="97"/>
      <c r="H555" s="97"/>
      <c r="I555" s="97"/>
      <c r="J555" s="97">
        <f t="shared" si="16"/>
        <v>0</v>
      </c>
      <c r="K555" s="71">
        <f t="shared" si="17"/>
        <v>0</v>
      </c>
      <c r="L555" s="71"/>
      <c r="M555" s="101" t="s">
        <v>4548</v>
      </c>
    </row>
    <row r="556" spans="2:13" s="50" customFormat="1" ht="18.5">
      <c r="B556" s="100" t="s">
        <v>5764</v>
      </c>
      <c r="C556" s="94" t="s">
        <v>6682</v>
      </c>
      <c r="D556" s="54" t="s">
        <v>6497</v>
      </c>
      <c r="E556" s="96">
        <v>25.75</v>
      </c>
      <c r="F556" s="96">
        <v>13.81</v>
      </c>
      <c r="G556" s="97"/>
      <c r="H556" s="97"/>
      <c r="I556" s="97"/>
      <c r="J556" s="97">
        <f t="shared" si="16"/>
        <v>0</v>
      </c>
      <c r="K556" s="71">
        <f t="shared" si="17"/>
        <v>0</v>
      </c>
      <c r="L556" s="71"/>
      <c r="M556" s="101" t="s">
        <v>6503</v>
      </c>
    </row>
    <row r="557" spans="2:13" s="50" customFormat="1" ht="18.5">
      <c r="B557" s="100" t="s">
        <v>2793</v>
      </c>
      <c r="C557" s="94" t="s">
        <v>6540</v>
      </c>
      <c r="D557" s="54" t="s">
        <v>6492</v>
      </c>
      <c r="E557" s="96">
        <v>7.5</v>
      </c>
      <c r="F557" s="96">
        <v>4.0999999999999996</v>
      </c>
      <c r="G557" s="97"/>
      <c r="H557" s="97"/>
      <c r="I557" s="97"/>
      <c r="J557" s="97">
        <f t="shared" si="16"/>
        <v>0</v>
      </c>
      <c r="K557" s="71">
        <f t="shared" si="17"/>
        <v>0</v>
      </c>
      <c r="L557" s="71"/>
      <c r="M557" s="101" t="s">
        <v>4543</v>
      </c>
    </row>
    <row r="558" spans="2:13" s="50" customFormat="1" ht="18.5">
      <c r="B558" s="100" t="s">
        <v>5765</v>
      </c>
      <c r="C558" s="94" t="s">
        <v>6682</v>
      </c>
      <c r="D558" s="54" t="s">
        <v>6497</v>
      </c>
      <c r="E558" s="96">
        <v>25.75</v>
      </c>
      <c r="F558" s="96">
        <v>13.81</v>
      </c>
      <c r="G558" s="97"/>
      <c r="H558" s="97"/>
      <c r="I558" s="97"/>
      <c r="J558" s="97">
        <f t="shared" si="16"/>
        <v>0</v>
      </c>
      <c r="K558" s="71">
        <f t="shared" si="17"/>
        <v>0</v>
      </c>
      <c r="L558" s="71"/>
      <c r="M558" s="101" t="s">
        <v>6504</v>
      </c>
    </row>
    <row r="559" spans="2:13" s="50" customFormat="1" ht="18.5">
      <c r="B559" s="100" t="s">
        <v>2794</v>
      </c>
      <c r="C559" s="94" t="s">
        <v>6540</v>
      </c>
      <c r="D559" s="54" t="s">
        <v>6492</v>
      </c>
      <c r="E559" s="96">
        <v>7.5</v>
      </c>
      <c r="F559" s="96">
        <v>4.0999999999999996</v>
      </c>
      <c r="G559" s="97"/>
      <c r="H559" s="97"/>
      <c r="I559" s="97"/>
      <c r="J559" s="97">
        <f t="shared" si="16"/>
        <v>0</v>
      </c>
      <c r="K559" s="71">
        <f t="shared" si="17"/>
        <v>0</v>
      </c>
      <c r="L559" s="71"/>
      <c r="M559" s="101" t="s">
        <v>5195</v>
      </c>
    </row>
    <row r="560" spans="2:13" s="50" customFormat="1" ht="18.5">
      <c r="B560" s="100" t="s">
        <v>5766</v>
      </c>
      <c r="C560" s="94" t="s">
        <v>6682</v>
      </c>
      <c r="D560" s="54" t="s">
        <v>6497</v>
      </c>
      <c r="E560" s="96">
        <v>25.75</v>
      </c>
      <c r="F560" s="96">
        <v>13.81</v>
      </c>
      <c r="G560" s="97"/>
      <c r="H560" s="97"/>
      <c r="I560" s="97"/>
      <c r="J560" s="97">
        <f t="shared" si="16"/>
        <v>0</v>
      </c>
      <c r="K560" s="71">
        <f t="shared" si="17"/>
        <v>0</v>
      </c>
      <c r="L560" s="71"/>
      <c r="M560" s="101" t="s">
        <v>6505</v>
      </c>
    </row>
    <row r="561" spans="2:13" s="50" customFormat="1" ht="18.5">
      <c r="B561" s="100" t="s">
        <v>2795</v>
      </c>
      <c r="C561" s="94" t="s">
        <v>6540</v>
      </c>
      <c r="D561" s="54" t="s">
        <v>6492</v>
      </c>
      <c r="E561" s="96">
        <v>7.5</v>
      </c>
      <c r="F561" s="96">
        <v>4.0999999999999996</v>
      </c>
      <c r="G561" s="97"/>
      <c r="H561" s="97"/>
      <c r="I561" s="97"/>
      <c r="J561" s="97">
        <f t="shared" si="16"/>
        <v>0</v>
      </c>
      <c r="K561" s="71">
        <f t="shared" si="17"/>
        <v>0</v>
      </c>
      <c r="L561" s="71"/>
      <c r="M561" s="101" t="s">
        <v>5194</v>
      </c>
    </row>
    <row r="562" spans="2:13" s="50" customFormat="1" ht="18.5">
      <c r="B562" s="100" t="s">
        <v>5767</v>
      </c>
      <c r="C562" s="94" t="s">
        <v>6682</v>
      </c>
      <c r="D562" s="54" t="s">
        <v>6497</v>
      </c>
      <c r="E562" s="96">
        <v>25.75</v>
      </c>
      <c r="F562" s="96">
        <v>13.81</v>
      </c>
      <c r="G562" s="97"/>
      <c r="H562" s="97"/>
      <c r="I562" s="97"/>
      <c r="J562" s="97">
        <f t="shared" si="16"/>
        <v>0</v>
      </c>
      <c r="K562" s="71">
        <f t="shared" si="17"/>
        <v>0</v>
      </c>
      <c r="L562" s="71"/>
      <c r="M562" s="101" t="s">
        <v>6506</v>
      </c>
    </row>
    <row r="563" spans="2:13" s="50" customFormat="1" ht="18.5">
      <c r="B563" s="100" t="s">
        <v>2796</v>
      </c>
      <c r="C563" s="94" t="s">
        <v>6540</v>
      </c>
      <c r="D563" s="54" t="s">
        <v>6492</v>
      </c>
      <c r="E563" s="96">
        <v>7.5</v>
      </c>
      <c r="F563" s="96">
        <v>4.0999999999999996</v>
      </c>
      <c r="G563" s="97"/>
      <c r="H563" s="97"/>
      <c r="I563" s="97"/>
      <c r="J563" s="97">
        <f t="shared" si="16"/>
        <v>0</v>
      </c>
      <c r="K563" s="71">
        <f t="shared" si="17"/>
        <v>0</v>
      </c>
      <c r="L563" s="71"/>
      <c r="M563" s="101" t="s">
        <v>5193</v>
      </c>
    </row>
    <row r="564" spans="2:13" s="50" customFormat="1" ht="18.5">
      <c r="B564" s="100" t="s">
        <v>5768</v>
      </c>
      <c r="C564" s="94" t="s">
        <v>6682</v>
      </c>
      <c r="D564" s="54" t="s">
        <v>6497</v>
      </c>
      <c r="E564" s="96">
        <v>25.75</v>
      </c>
      <c r="F564" s="96">
        <v>13.81</v>
      </c>
      <c r="G564" s="97"/>
      <c r="H564" s="97"/>
      <c r="I564" s="97"/>
      <c r="J564" s="97">
        <f t="shared" si="16"/>
        <v>0</v>
      </c>
      <c r="K564" s="71">
        <f t="shared" si="17"/>
        <v>0</v>
      </c>
      <c r="L564" s="71"/>
      <c r="M564" s="101" t="s">
        <v>6507</v>
      </c>
    </row>
    <row r="565" spans="2:13" s="50" customFormat="1" ht="18.5">
      <c r="B565" s="100" t="s">
        <v>2797</v>
      </c>
      <c r="C565" s="94" t="s">
        <v>6540</v>
      </c>
      <c r="D565" s="54" t="s">
        <v>6492</v>
      </c>
      <c r="E565" s="96">
        <v>7.5</v>
      </c>
      <c r="F565" s="96">
        <v>4.0999999999999996</v>
      </c>
      <c r="G565" s="97"/>
      <c r="H565" s="97"/>
      <c r="I565" s="97"/>
      <c r="J565" s="97">
        <f t="shared" si="16"/>
        <v>0</v>
      </c>
      <c r="K565" s="71">
        <f t="shared" si="17"/>
        <v>0</v>
      </c>
      <c r="L565" s="71"/>
      <c r="M565" s="101" t="s">
        <v>5192</v>
      </c>
    </row>
    <row r="566" spans="2:13" s="50" customFormat="1" ht="18.5">
      <c r="B566" s="100" t="s">
        <v>5769</v>
      </c>
      <c r="C566" s="94" t="s">
        <v>6682</v>
      </c>
      <c r="D566" s="54" t="s">
        <v>6498</v>
      </c>
      <c r="E566" s="96">
        <v>25.75</v>
      </c>
      <c r="F566" s="96">
        <v>13.81</v>
      </c>
      <c r="G566" s="97"/>
      <c r="H566" s="97"/>
      <c r="I566" s="97"/>
      <c r="J566" s="97">
        <f t="shared" si="16"/>
        <v>0</v>
      </c>
      <c r="K566" s="71">
        <f t="shared" si="17"/>
        <v>0</v>
      </c>
      <c r="L566" s="71"/>
      <c r="M566" s="101" t="s">
        <v>6508</v>
      </c>
    </row>
    <row r="567" spans="2:13" s="50" customFormat="1" ht="18.5">
      <c r="B567" s="100" t="s">
        <v>2798</v>
      </c>
      <c r="C567" s="94" t="s">
        <v>6540</v>
      </c>
      <c r="D567" s="54" t="s">
        <v>6493</v>
      </c>
      <c r="E567" s="96">
        <v>7.5</v>
      </c>
      <c r="F567" s="96">
        <v>4.0999999999999996</v>
      </c>
      <c r="G567" s="97"/>
      <c r="H567" s="97"/>
      <c r="I567" s="97"/>
      <c r="J567" s="97">
        <f t="shared" si="16"/>
        <v>0</v>
      </c>
      <c r="K567" s="71">
        <f t="shared" si="17"/>
        <v>0</v>
      </c>
      <c r="L567" s="71"/>
      <c r="M567" s="101" t="s">
        <v>4790</v>
      </c>
    </row>
    <row r="568" spans="2:13" s="50" customFormat="1" ht="18.5">
      <c r="B568" s="100" t="s">
        <v>5770</v>
      </c>
      <c r="C568" s="94" t="s">
        <v>6682</v>
      </c>
      <c r="D568" s="54" t="s">
        <v>6498</v>
      </c>
      <c r="E568" s="96">
        <v>25.75</v>
      </c>
      <c r="F568" s="96">
        <v>13.81</v>
      </c>
      <c r="G568" s="97"/>
      <c r="H568" s="97"/>
      <c r="I568" s="97"/>
      <c r="J568" s="97">
        <f t="shared" si="16"/>
        <v>0</v>
      </c>
      <c r="K568" s="71">
        <f t="shared" si="17"/>
        <v>0</v>
      </c>
      <c r="L568" s="71"/>
      <c r="M568" s="101" t="s">
        <v>6509</v>
      </c>
    </row>
    <row r="569" spans="2:13" s="50" customFormat="1" ht="18.5">
      <c r="B569" s="100" t="s">
        <v>2799</v>
      </c>
      <c r="C569" s="94" t="s">
        <v>6540</v>
      </c>
      <c r="D569" s="54" t="s">
        <v>6493</v>
      </c>
      <c r="E569" s="96">
        <v>7.5</v>
      </c>
      <c r="F569" s="96">
        <v>4.0999999999999996</v>
      </c>
      <c r="G569" s="97"/>
      <c r="H569" s="97"/>
      <c r="I569" s="97"/>
      <c r="J569" s="97">
        <f t="shared" si="16"/>
        <v>0</v>
      </c>
      <c r="K569" s="71">
        <f t="shared" si="17"/>
        <v>0</v>
      </c>
      <c r="L569" s="71"/>
      <c r="M569" s="101" t="s">
        <v>4793</v>
      </c>
    </row>
    <row r="570" spans="2:13" s="50" customFormat="1" ht="18.5">
      <c r="B570" s="100" t="s">
        <v>5771</v>
      </c>
      <c r="C570" s="94" t="s">
        <v>6682</v>
      </c>
      <c r="D570" s="54" t="s">
        <v>6498</v>
      </c>
      <c r="E570" s="96">
        <v>25.75</v>
      </c>
      <c r="F570" s="96">
        <v>13.81</v>
      </c>
      <c r="G570" s="97"/>
      <c r="H570" s="97"/>
      <c r="I570" s="97"/>
      <c r="J570" s="97">
        <f t="shared" si="16"/>
        <v>0</v>
      </c>
      <c r="K570" s="71">
        <f t="shared" si="17"/>
        <v>0</v>
      </c>
      <c r="L570" s="71"/>
      <c r="M570" s="101" t="s">
        <v>6510</v>
      </c>
    </row>
    <row r="571" spans="2:13" s="50" customFormat="1" ht="18.5">
      <c r="B571" s="100" t="s">
        <v>2800</v>
      </c>
      <c r="C571" s="94" t="s">
        <v>6540</v>
      </c>
      <c r="D571" s="54" t="s">
        <v>6493</v>
      </c>
      <c r="E571" s="96">
        <v>7.5</v>
      </c>
      <c r="F571" s="96">
        <v>4.0999999999999996</v>
      </c>
      <c r="G571" s="97"/>
      <c r="H571" s="97"/>
      <c r="I571" s="97"/>
      <c r="J571" s="97">
        <f t="shared" si="16"/>
        <v>0</v>
      </c>
      <c r="K571" s="71">
        <f t="shared" si="17"/>
        <v>0</v>
      </c>
      <c r="L571" s="71"/>
      <c r="M571" s="101" t="s">
        <v>5191</v>
      </c>
    </row>
    <row r="572" spans="2:13" s="50" customFormat="1" ht="18.5">
      <c r="B572" s="100" t="s">
        <v>5772</v>
      </c>
      <c r="C572" s="94" t="s">
        <v>6682</v>
      </c>
      <c r="D572" s="54" t="s">
        <v>6498</v>
      </c>
      <c r="E572" s="96">
        <v>25.75</v>
      </c>
      <c r="F572" s="96">
        <v>13.81</v>
      </c>
      <c r="G572" s="97"/>
      <c r="H572" s="97"/>
      <c r="I572" s="97"/>
      <c r="J572" s="97">
        <f t="shared" si="16"/>
        <v>0</v>
      </c>
      <c r="K572" s="71">
        <f t="shared" si="17"/>
        <v>0</v>
      </c>
      <c r="L572" s="71"/>
      <c r="M572" s="101" t="s">
        <v>6511</v>
      </c>
    </row>
    <row r="573" spans="2:13" s="50" customFormat="1" ht="18.5">
      <c r="B573" s="100" t="s">
        <v>2801</v>
      </c>
      <c r="C573" s="94" t="s">
        <v>6540</v>
      </c>
      <c r="D573" s="54" t="s">
        <v>6493</v>
      </c>
      <c r="E573" s="96">
        <v>7.5</v>
      </c>
      <c r="F573" s="96">
        <v>4.0999999999999996</v>
      </c>
      <c r="G573" s="97"/>
      <c r="H573" s="97"/>
      <c r="I573" s="97"/>
      <c r="J573" s="97">
        <f t="shared" si="16"/>
        <v>0</v>
      </c>
      <c r="K573" s="71">
        <f t="shared" si="17"/>
        <v>0</v>
      </c>
      <c r="L573" s="71"/>
      <c r="M573" s="101" t="s">
        <v>5190</v>
      </c>
    </row>
    <row r="574" spans="2:13" s="50" customFormat="1" ht="18.5">
      <c r="B574" s="100" t="s">
        <v>5773</v>
      </c>
      <c r="C574" s="94" t="s">
        <v>6682</v>
      </c>
      <c r="D574" s="54" t="s">
        <v>6498</v>
      </c>
      <c r="E574" s="96">
        <v>25.75</v>
      </c>
      <c r="F574" s="96">
        <v>13.81</v>
      </c>
      <c r="G574" s="97"/>
      <c r="H574" s="97"/>
      <c r="I574" s="97"/>
      <c r="J574" s="97">
        <f t="shared" si="16"/>
        <v>0</v>
      </c>
      <c r="K574" s="71">
        <f t="shared" si="17"/>
        <v>0</v>
      </c>
      <c r="L574" s="71"/>
      <c r="M574" s="101" t="s">
        <v>6512</v>
      </c>
    </row>
    <row r="575" spans="2:13" s="50" customFormat="1" ht="18.5">
      <c r="B575" s="100" t="s">
        <v>2802</v>
      </c>
      <c r="C575" s="94" t="s">
        <v>6540</v>
      </c>
      <c r="D575" s="54" t="s">
        <v>6493</v>
      </c>
      <c r="E575" s="96">
        <v>7.5</v>
      </c>
      <c r="F575" s="96">
        <v>4.0999999999999996</v>
      </c>
      <c r="G575" s="97"/>
      <c r="H575" s="97"/>
      <c r="I575" s="97"/>
      <c r="J575" s="97">
        <f t="shared" si="16"/>
        <v>0</v>
      </c>
      <c r="K575" s="71">
        <f t="shared" si="17"/>
        <v>0</v>
      </c>
      <c r="L575" s="71"/>
      <c r="M575" s="101" t="s">
        <v>3974</v>
      </c>
    </row>
    <row r="576" spans="2:13" s="50" customFormat="1" ht="18.5">
      <c r="B576" s="100" t="s">
        <v>5774</v>
      </c>
      <c r="C576" s="94" t="s">
        <v>6682</v>
      </c>
      <c r="D576" s="54" t="s">
        <v>6498</v>
      </c>
      <c r="E576" s="96">
        <v>25.75</v>
      </c>
      <c r="F576" s="96">
        <v>13.81</v>
      </c>
      <c r="G576" s="97"/>
      <c r="H576" s="97"/>
      <c r="I576" s="97"/>
      <c r="J576" s="97">
        <f t="shared" si="16"/>
        <v>0</v>
      </c>
      <c r="K576" s="71">
        <f t="shared" si="17"/>
        <v>0</v>
      </c>
      <c r="L576" s="71"/>
      <c r="M576" s="101" t="s">
        <v>6513</v>
      </c>
    </row>
    <row r="577" spans="2:13" s="50" customFormat="1" ht="18.5">
      <c r="B577" s="100" t="s">
        <v>2803</v>
      </c>
      <c r="C577" s="94" t="s">
        <v>6540</v>
      </c>
      <c r="D577" s="54" t="s">
        <v>6493</v>
      </c>
      <c r="E577" s="96">
        <v>7.5</v>
      </c>
      <c r="F577" s="96">
        <v>4.0999999999999996</v>
      </c>
      <c r="G577" s="97"/>
      <c r="H577" s="97"/>
      <c r="I577" s="97"/>
      <c r="J577" s="97">
        <f t="shared" si="16"/>
        <v>0</v>
      </c>
      <c r="K577" s="71">
        <f t="shared" si="17"/>
        <v>0</v>
      </c>
      <c r="L577" s="71"/>
      <c r="M577" s="101" t="s">
        <v>3977</v>
      </c>
    </row>
    <row r="578" spans="2:13" s="50" customFormat="1" ht="18.5">
      <c r="B578" s="100" t="s">
        <v>5775</v>
      </c>
      <c r="C578" s="94" t="s">
        <v>6682</v>
      </c>
      <c r="D578" s="54" t="s">
        <v>6499</v>
      </c>
      <c r="E578" s="96">
        <v>25.75</v>
      </c>
      <c r="F578" s="96">
        <v>13.81</v>
      </c>
      <c r="G578" s="97"/>
      <c r="H578" s="97"/>
      <c r="I578" s="97"/>
      <c r="J578" s="97">
        <f t="shared" si="16"/>
        <v>0</v>
      </c>
      <c r="K578" s="71">
        <f t="shared" si="17"/>
        <v>0</v>
      </c>
      <c r="L578" s="71"/>
      <c r="M578" s="101" t="s">
        <v>6514</v>
      </c>
    </row>
    <row r="579" spans="2:13" s="50" customFormat="1" ht="18.5">
      <c r="B579" s="100" t="s">
        <v>2804</v>
      </c>
      <c r="C579" s="94" t="s">
        <v>6540</v>
      </c>
      <c r="D579" s="54" t="s">
        <v>6494</v>
      </c>
      <c r="E579" s="96">
        <v>7.5</v>
      </c>
      <c r="F579" s="96">
        <v>4.0999999999999996</v>
      </c>
      <c r="G579" s="97"/>
      <c r="H579" s="97"/>
      <c r="I579" s="97"/>
      <c r="J579" s="97">
        <f t="shared" si="16"/>
        <v>0</v>
      </c>
      <c r="K579" s="71">
        <f t="shared" si="17"/>
        <v>0</v>
      </c>
      <c r="L579" s="71"/>
      <c r="M579" s="101" t="s">
        <v>4046</v>
      </c>
    </row>
    <row r="580" spans="2:13" s="50" customFormat="1" ht="18.5">
      <c r="B580" s="100" t="s">
        <v>5776</v>
      </c>
      <c r="C580" s="94" t="s">
        <v>6682</v>
      </c>
      <c r="D580" s="54" t="s">
        <v>6499</v>
      </c>
      <c r="E580" s="96">
        <v>25.75</v>
      </c>
      <c r="F580" s="96">
        <v>13.81</v>
      </c>
      <c r="G580" s="97"/>
      <c r="H580" s="97"/>
      <c r="I580" s="97"/>
      <c r="J580" s="97">
        <f t="shared" si="16"/>
        <v>0</v>
      </c>
      <c r="K580" s="71">
        <f t="shared" si="17"/>
        <v>0</v>
      </c>
      <c r="L580" s="71"/>
      <c r="M580" s="101" t="s">
        <v>6515</v>
      </c>
    </row>
    <row r="581" spans="2:13" s="50" customFormat="1" ht="18.5">
      <c r="B581" s="100" t="s">
        <v>2805</v>
      </c>
      <c r="C581" s="94" t="s">
        <v>6540</v>
      </c>
      <c r="D581" s="54" t="s">
        <v>6494</v>
      </c>
      <c r="E581" s="96">
        <v>7.5</v>
      </c>
      <c r="F581" s="96">
        <v>4.0999999999999996</v>
      </c>
      <c r="G581" s="97"/>
      <c r="H581" s="97"/>
      <c r="I581" s="97"/>
      <c r="J581" s="97">
        <f t="shared" si="16"/>
        <v>0</v>
      </c>
      <c r="K581" s="71">
        <f t="shared" si="17"/>
        <v>0</v>
      </c>
      <c r="L581" s="71"/>
      <c r="M581" s="101" t="s">
        <v>4048</v>
      </c>
    </row>
    <row r="582" spans="2:13" s="50" customFormat="1" ht="18.5">
      <c r="B582" s="100" t="s">
        <v>5777</v>
      </c>
      <c r="C582" s="94" t="s">
        <v>6682</v>
      </c>
      <c r="D582" s="54" t="s">
        <v>6499</v>
      </c>
      <c r="E582" s="96">
        <v>25.75</v>
      </c>
      <c r="F582" s="96">
        <v>13.81</v>
      </c>
      <c r="G582" s="97"/>
      <c r="H582" s="97"/>
      <c r="I582" s="97"/>
      <c r="J582" s="97">
        <f t="shared" si="16"/>
        <v>0</v>
      </c>
      <c r="K582" s="71">
        <f t="shared" si="17"/>
        <v>0</v>
      </c>
      <c r="L582" s="71"/>
      <c r="M582" s="101" t="s">
        <v>6516</v>
      </c>
    </row>
    <row r="583" spans="2:13" s="50" customFormat="1" ht="18.5">
      <c r="B583" s="100" t="s">
        <v>2806</v>
      </c>
      <c r="C583" s="94" t="s">
        <v>6540</v>
      </c>
      <c r="D583" s="54" t="s">
        <v>6494</v>
      </c>
      <c r="E583" s="96">
        <v>7.5</v>
      </c>
      <c r="F583" s="96">
        <v>4.0999999999999996</v>
      </c>
      <c r="G583" s="97"/>
      <c r="H583" s="97"/>
      <c r="I583" s="97"/>
      <c r="J583" s="97">
        <f t="shared" si="16"/>
        <v>0</v>
      </c>
      <c r="K583" s="71">
        <f t="shared" si="17"/>
        <v>0</v>
      </c>
      <c r="L583" s="71"/>
      <c r="M583" s="101" t="s">
        <v>4016</v>
      </c>
    </row>
    <row r="584" spans="2:13" s="50" customFormat="1" ht="18.5">
      <c r="B584" s="100" t="s">
        <v>5778</v>
      </c>
      <c r="C584" s="94" t="s">
        <v>6682</v>
      </c>
      <c r="D584" s="54" t="s">
        <v>6499</v>
      </c>
      <c r="E584" s="96">
        <v>25.75</v>
      </c>
      <c r="F584" s="96">
        <v>13.81</v>
      </c>
      <c r="G584" s="97"/>
      <c r="H584" s="97"/>
      <c r="I584" s="97"/>
      <c r="J584" s="97">
        <f t="shared" si="16"/>
        <v>0</v>
      </c>
      <c r="K584" s="71">
        <f t="shared" si="17"/>
        <v>0</v>
      </c>
      <c r="L584" s="71"/>
      <c r="M584" s="101" t="s">
        <v>6517</v>
      </c>
    </row>
    <row r="585" spans="2:13" s="50" customFormat="1" ht="18.5">
      <c r="B585" s="100" t="s">
        <v>2807</v>
      </c>
      <c r="C585" s="94" t="s">
        <v>6540</v>
      </c>
      <c r="D585" s="54" t="s">
        <v>6494</v>
      </c>
      <c r="E585" s="96">
        <v>7.5</v>
      </c>
      <c r="F585" s="96">
        <v>4.0999999999999996</v>
      </c>
      <c r="G585" s="97"/>
      <c r="H585" s="97"/>
      <c r="I585" s="97"/>
      <c r="J585" s="97">
        <f t="shared" si="16"/>
        <v>0</v>
      </c>
      <c r="K585" s="71">
        <f t="shared" si="17"/>
        <v>0</v>
      </c>
      <c r="L585" s="71"/>
      <c r="M585" s="101" t="s">
        <v>4018</v>
      </c>
    </row>
    <row r="586" spans="2:13" s="50" customFormat="1" ht="18.5">
      <c r="B586" s="100" t="s">
        <v>5779</v>
      </c>
      <c r="C586" s="94" t="s">
        <v>6682</v>
      </c>
      <c r="D586" s="54" t="s">
        <v>6499</v>
      </c>
      <c r="E586" s="96">
        <v>25.75</v>
      </c>
      <c r="F586" s="96">
        <v>13.81</v>
      </c>
      <c r="G586" s="97"/>
      <c r="H586" s="97"/>
      <c r="I586" s="97"/>
      <c r="J586" s="97">
        <f t="shared" si="16"/>
        <v>0</v>
      </c>
      <c r="K586" s="71">
        <f t="shared" si="17"/>
        <v>0</v>
      </c>
      <c r="L586" s="71"/>
      <c r="M586" s="101" t="s">
        <v>6518</v>
      </c>
    </row>
    <row r="587" spans="2:13" s="50" customFormat="1" ht="18.5">
      <c r="B587" s="100" t="s">
        <v>2808</v>
      </c>
      <c r="C587" s="94" t="s">
        <v>6540</v>
      </c>
      <c r="D587" s="54" t="s">
        <v>6494</v>
      </c>
      <c r="E587" s="96">
        <v>7.5</v>
      </c>
      <c r="F587" s="96">
        <v>4.0999999999999996</v>
      </c>
      <c r="G587" s="97"/>
      <c r="H587" s="97"/>
      <c r="I587" s="97"/>
      <c r="J587" s="97">
        <f t="shared" si="16"/>
        <v>0</v>
      </c>
      <c r="K587" s="71">
        <f t="shared" si="17"/>
        <v>0</v>
      </c>
      <c r="L587" s="71"/>
      <c r="M587" s="101" t="s">
        <v>4509</v>
      </c>
    </row>
    <row r="588" spans="2:13" s="50" customFormat="1" ht="18.5">
      <c r="B588" s="100" t="s">
        <v>5780</v>
      </c>
      <c r="C588" s="94" t="s">
        <v>6682</v>
      </c>
      <c r="D588" s="54" t="s">
        <v>6499</v>
      </c>
      <c r="E588" s="96">
        <v>25.75</v>
      </c>
      <c r="F588" s="96">
        <v>13.81</v>
      </c>
      <c r="G588" s="97"/>
      <c r="H588" s="97"/>
      <c r="I588" s="97"/>
      <c r="J588" s="97">
        <f t="shared" si="16"/>
        <v>0</v>
      </c>
      <c r="K588" s="71">
        <f t="shared" si="17"/>
        <v>0</v>
      </c>
      <c r="L588" s="71"/>
      <c r="M588" s="101" t="s">
        <v>6519</v>
      </c>
    </row>
    <row r="589" spans="2:13" s="50" customFormat="1" ht="18.5">
      <c r="B589" s="100" t="s">
        <v>2809</v>
      </c>
      <c r="C589" s="94" t="s">
        <v>6540</v>
      </c>
      <c r="D589" s="54" t="s">
        <v>6494</v>
      </c>
      <c r="E589" s="96">
        <v>7.5</v>
      </c>
      <c r="F589" s="96">
        <v>4.0999999999999996</v>
      </c>
      <c r="G589" s="97"/>
      <c r="H589" s="97"/>
      <c r="I589" s="97"/>
      <c r="J589" s="97">
        <f t="shared" si="16"/>
        <v>0</v>
      </c>
      <c r="K589" s="71">
        <f t="shared" si="17"/>
        <v>0</v>
      </c>
      <c r="L589" s="71"/>
      <c r="M589" s="101" t="s">
        <v>4511</v>
      </c>
    </row>
    <row r="590" spans="2:13" s="50" customFormat="1" ht="18.5">
      <c r="B590" s="100" t="s">
        <v>5781</v>
      </c>
      <c r="C590" s="94" t="s">
        <v>6682</v>
      </c>
      <c r="D590" s="54" t="s">
        <v>6500</v>
      </c>
      <c r="E590" s="96">
        <v>25.75</v>
      </c>
      <c r="F590" s="96">
        <v>13.81</v>
      </c>
      <c r="G590" s="97"/>
      <c r="H590" s="97"/>
      <c r="I590" s="97"/>
      <c r="J590" s="97">
        <f t="shared" si="16"/>
        <v>0</v>
      </c>
      <c r="K590" s="71">
        <f t="shared" si="17"/>
        <v>0</v>
      </c>
      <c r="L590" s="71"/>
      <c r="M590" s="101" t="s">
        <v>6521</v>
      </c>
    </row>
    <row r="591" spans="2:13" s="50" customFormat="1" ht="18.5">
      <c r="B591" s="100" t="s">
        <v>596</v>
      </c>
      <c r="C591" s="94" t="s">
        <v>6540</v>
      </c>
      <c r="D591" s="54" t="s">
        <v>6495</v>
      </c>
      <c r="E591" s="96">
        <v>7.5</v>
      </c>
      <c r="F591" s="96">
        <v>4.0999999999999996</v>
      </c>
      <c r="G591" s="97"/>
      <c r="H591" s="97"/>
      <c r="I591" s="97"/>
      <c r="J591" s="97">
        <f t="shared" si="16"/>
        <v>0</v>
      </c>
      <c r="K591" s="71">
        <f t="shared" si="17"/>
        <v>0</v>
      </c>
      <c r="L591" s="71"/>
      <c r="M591" s="101" t="s">
        <v>5189</v>
      </c>
    </row>
    <row r="592" spans="2:13" s="50" customFormat="1" ht="18.5">
      <c r="B592" s="100" t="s">
        <v>5782</v>
      </c>
      <c r="C592" s="94" t="s">
        <v>6682</v>
      </c>
      <c r="D592" s="54" t="s">
        <v>6500</v>
      </c>
      <c r="E592" s="96">
        <v>25.75</v>
      </c>
      <c r="F592" s="96">
        <v>13.81</v>
      </c>
      <c r="G592" s="97"/>
      <c r="H592" s="97"/>
      <c r="I592" s="97"/>
      <c r="J592" s="97">
        <f t="shared" si="16"/>
        <v>0</v>
      </c>
      <c r="K592" s="71">
        <f t="shared" si="17"/>
        <v>0</v>
      </c>
      <c r="L592" s="71"/>
      <c r="M592" s="101" t="s">
        <v>6520</v>
      </c>
    </row>
    <row r="593" spans="2:13" s="50" customFormat="1" ht="18.5">
      <c r="B593" s="100" t="s">
        <v>597</v>
      </c>
      <c r="C593" s="94" t="s">
        <v>6540</v>
      </c>
      <c r="D593" s="54" t="s">
        <v>6495</v>
      </c>
      <c r="E593" s="96">
        <v>7.5</v>
      </c>
      <c r="F593" s="96">
        <v>4.0999999999999996</v>
      </c>
      <c r="G593" s="97"/>
      <c r="H593" s="97"/>
      <c r="I593" s="97"/>
      <c r="J593" s="97">
        <f t="shared" si="16"/>
        <v>0</v>
      </c>
      <c r="K593" s="71">
        <f t="shared" si="17"/>
        <v>0</v>
      </c>
      <c r="L593" s="71"/>
      <c r="M593" s="101" t="s">
        <v>4534</v>
      </c>
    </row>
    <row r="594" spans="2:13" s="50" customFormat="1" ht="18.5">
      <c r="B594" s="100" t="s">
        <v>5783</v>
      </c>
      <c r="C594" s="94" t="s">
        <v>6682</v>
      </c>
      <c r="D594" s="54" t="s">
        <v>6500</v>
      </c>
      <c r="E594" s="96">
        <v>25.75</v>
      </c>
      <c r="F594" s="96">
        <v>13.81</v>
      </c>
      <c r="G594" s="97"/>
      <c r="H594" s="97"/>
      <c r="I594" s="97"/>
      <c r="J594" s="97">
        <f t="shared" si="16"/>
        <v>0</v>
      </c>
      <c r="K594" s="71">
        <f t="shared" si="17"/>
        <v>0</v>
      </c>
      <c r="L594" s="71"/>
      <c r="M594" s="101" t="s">
        <v>6522</v>
      </c>
    </row>
    <row r="595" spans="2:13" s="50" customFormat="1" ht="18.5">
      <c r="B595" s="100" t="s">
        <v>598</v>
      </c>
      <c r="C595" s="94" t="s">
        <v>6540</v>
      </c>
      <c r="D595" s="54" t="s">
        <v>6495</v>
      </c>
      <c r="E595" s="96">
        <v>7.5</v>
      </c>
      <c r="F595" s="96">
        <v>4.0999999999999996</v>
      </c>
      <c r="G595" s="97"/>
      <c r="H595" s="97"/>
      <c r="I595" s="97"/>
      <c r="J595" s="97">
        <f t="shared" si="16"/>
        <v>0</v>
      </c>
      <c r="K595" s="71">
        <f t="shared" si="17"/>
        <v>0</v>
      </c>
      <c r="L595" s="71"/>
      <c r="M595" s="101" t="s">
        <v>4527</v>
      </c>
    </row>
    <row r="596" spans="2:13" s="50" customFormat="1" ht="18.5">
      <c r="B596" s="100" t="s">
        <v>5784</v>
      </c>
      <c r="C596" s="94" t="s">
        <v>6682</v>
      </c>
      <c r="D596" s="54" t="s">
        <v>6500</v>
      </c>
      <c r="E596" s="96">
        <v>25.75</v>
      </c>
      <c r="F596" s="96">
        <v>13.81</v>
      </c>
      <c r="G596" s="97"/>
      <c r="H596" s="97"/>
      <c r="I596" s="97"/>
      <c r="J596" s="97">
        <f t="shared" si="16"/>
        <v>0</v>
      </c>
      <c r="K596" s="71">
        <f t="shared" si="17"/>
        <v>0</v>
      </c>
      <c r="L596" s="71"/>
      <c r="M596" s="101" t="s">
        <v>6523</v>
      </c>
    </row>
    <row r="597" spans="2:13" s="50" customFormat="1" ht="18.5">
      <c r="B597" s="100" t="s">
        <v>599</v>
      </c>
      <c r="C597" s="94" t="s">
        <v>6540</v>
      </c>
      <c r="D597" s="54" t="s">
        <v>6495</v>
      </c>
      <c r="E597" s="96">
        <v>7.5</v>
      </c>
      <c r="F597" s="96">
        <v>4.0999999999999996</v>
      </c>
      <c r="G597" s="97"/>
      <c r="H597" s="97"/>
      <c r="I597" s="97"/>
      <c r="J597" s="97">
        <f t="shared" ref="J597:J660" si="18">SUM(G597:I597)</f>
        <v>0</v>
      </c>
      <c r="K597" s="71">
        <f t="shared" ref="K597:K660" si="19">J597*F597</f>
        <v>0</v>
      </c>
      <c r="L597" s="71"/>
      <c r="M597" s="101" t="s">
        <v>4524</v>
      </c>
    </row>
    <row r="598" spans="2:13" s="50" customFormat="1" ht="18.5">
      <c r="B598" s="100" t="s">
        <v>5785</v>
      </c>
      <c r="C598" s="94" t="s">
        <v>6682</v>
      </c>
      <c r="D598" s="54" t="s">
        <v>6500</v>
      </c>
      <c r="E598" s="96">
        <v>25.75</v>
      </c>
      <c r="F598" s="96">
        <v>13.81</v>
      </c>
      <c r="G598" s="97"/>
      <c r="H598" s="97"/>
      <c r="I598" s="97"/>
      <c r="J598" s="97">
        <f t="shared" si="18"/>
        <v>0</v>
      </c>
      <c r="K598" s="71">
        <f t="shared" si="19"/>
        <v>0</v>
      </c>
      <c r="L598" s="71"/>
      <c r="M598" s="101" t="s">
        <v>6524</v>
      </c>
    </row>
    <row r="599" spans="2:13" s="50" customFormat="1" ht="18.5">
      <c r="B599" s="100" t="s">
        <v>600</v>
      </c>
      <c r="C599" s="94" t="s">
        <v>6540</v>
      </c>
      <c r="D599" s="54" t="s">
        <v>6495</v>
      </c>
      <c r="E599" s="96">
        <v>7.5</v>
      </c>
      <c r="F599" s="96">
        <v>4.0999999999999996</v>
      </c>
      <c r="G599" s="97"/>
      <c r="H599" s="97"/>
      <c r="I599" s="97"/>
      <c r="J599" s="97">
        <f t="shared" si="18"/>
        <v>0</v>
      </c>
      <c r="K599" s="71">
        <f t="shared" si="19"/>
        <v>0</v>
      </c>
      <c r="L599" s="71"/>
      <c r="M599" s="101" t="s">
        <v>4519</v>
      </c>
    </row>
    <row r="600" spans="2:13" s="50" customFormat="1" ht="18.5">
      <c r="B600" s="100" t="s">
        <v>5786</v>
      </c>
      <c r="C600" s="94" t="s">
        <v>6682</v>
      </c>
      <c r="D600" s="54" t="s">
        <v>6500</v>
      </c>
      <c r="E600" s="96">
        <v>25.75</v>
      </c>
      <c r="F600" s="96">
        <v>13.81</v>
      </c>
      <c r="G600" s="97"/>
      <c r="H600" s="97"/>
      <c r="I600" s="97"/>
      <c r="J600" s="97">
        <f t="shared" si="18"/>
        <v>0</v>
      </c>
      <c r="K600" s="71">
        <f t="shared" si="19"/>
        <v>0</v>
      </c>
      <c r="L600" s="71"/>
      <c r="M600" s="101" t="s">
        <v>6525</v>
      </c>
    </row>
    <row r="601" spans="2:13" s="50" customFormat="1" ht="18.5">
      <c r="B601" s="100" t="s">
        <v>601</v>
      </c>
      <c r="C601" s="94" t="s">
        <v>6540</v>
      </c>
      <c r="D601" s="54" t="s">
        <v>6495</v>
      </c>
      <c r="E601" s="96">
        <v>7.5</v>
      </c>
      <c r="F601" s="96">
        <v>4.0999999999999996</v>
      </c>
      <c r="G601" s="97"/>
      <c r="H601" s="97"/>
      <c r="I601" s="97"/>
      <c r="J601" s="97">
        <f t="shared" si="18"/>
        <v>0</v>
      </c>
      <c r="K601" s="71">
        <f t="shared" si="19"/>
        <v>0</v>
      </c>
      <c r="L601" s="71"/>
      <c r="M601" s="101" t="s">
        <v>4526</v>
      </c>
    </row>
    <row r="602" spans="2:13" s="50" customFormat="1" ht="18.5">
      <c r="B602" s="100" t="s">
        <v>5787</v>
      </c>
      <c r="C602" s="94" t="s">
        <v>6682</v>
      </c>
      <c r="D602" s="54" t="s">
        <v>6501</v>
      </c>
      <c r="E602" s="96">
        <v>25.75</v>
      </c>
      <c r="F602" s="96">
        <v>13.81</v>
      </c>
      <c r="G602" s="97"/>
      <c r="H602" s="97"/>
      <c r="I602" s="97"/>
      <c r="J602" s="97">
        <f t="shared" si="18"/>
        <v>0</v>
      </c>
      <c r="K602" s="71">
        <f t="shared" si="19"/>
        <v>0</v>
      </c>
      <c r="L602" s="71"/>
      <c r="M602" s="101" t="s">
        <v>6526</v>
      </c>
    </row>
    <row r="603" spans="2:13" s="50" customFormat="1" ht="18.5">
      <c r="B603" s="100" t="s">
        <v>607</v>
      </c>
      <c r="C603" s="94" t="s">
        <v>6540</v>
      </c>
      <c r="D603" s="54" t="s">
        <v>6496</v>
      </c>
      <c r="E603" s="96">
        <v>7.5</v>
      </c>
      <c r="F603" s="96">
        <v>4.0999999999999996</v>
      </c>
      <c r="G603" s="97"/>
      <c r="H603" s="97"/>
      <c r="I603" s="97"/>
      <c r="J603" s="97">
        <f t="shared" si="18"/>
        <v>0</v>
      </c>
      <c r="K603" s="71">
        <f t="shared" si="19"/>
        <v>0</v>
      </c>
      <c r="L603" s="71"/>
      <c r="M603" s="101" t="s">
        <v>5188</v>
      </c>
    </row>
    <row r="604" spans="2:13" s="50" customFormat="1" ht="18.5">
      <c r="B604" s="100" t="s">
        <v>5788</v>
      </c>
      <c r="C604" s="94" t="s">
        <v>6682</v>
      </c>
      <c r="D604" s="54" t="s">
        <v>6501</v>
      </c>
      <c r="E604" s="96">
        <v>25.75</v>
      </c>
      <c r="F604" s="96">
        <v>13.81</v>
      </c>
      <c r="G604" s="97"/>
      <c r="H604" s="97"/>
      <c r="I604" s="97"/>
      <c r="J604" s="97">
        <f t="shared" si="18"/>
        <v>0</v>
      </c>
      <c r="K604" s="71">
        <f t="shared" si="19"/>
        <v>0</v>
      </c>
      <c r="L604" s="71"/>
      <c r="M604" s="101" t="s">
        <v>6527</v>
      </c>
    </row>
    <row r="605" spans="2:13" s="50" customFormat="1" ht="18.5">
      <c r="B605" s="100" t="s">
        <v>602</v>
      </c>
      <c r="C605" s="94" t="s">
        <v>6540</v>
      </c>
      <c r="D605" s="54" t="s">
        <v>6496</v>
      </c>
      <c r="E605" s="96">
        <v>7.5</v>
      </c>
      <c r="F605" s="96">
        <v>4.0999999999999996</v>
      </c>
      <c r="G605" s="97"/>
      <c r="H605" s="97"/>
      <c r="I605" s="97"/>
      <c r="J605" s="97">
        <f t="shared" si="18"/>
        <v>0</v>
      </c>
      <c r="K605" s="71">
        <f t="shared" si="19"/>
        <v>0</v>
      </c>
      <c r="L605" s="71"/>
      <c r="M605" s="101" t="s">
        <v>5187</v>
      </c>
    </row>
    <row r="606" spans="2:13" s="50" customFormat="1" ht="18.5">
      <c r="B606" s="100" t="s">
        <v>5789</v>
      </c>
      <c r="C606" s="94" t="s">
        <v>6682</v>
      </c>
      <c r="D606" s="54" t="s">
        <v>6501</v>
      </c>
      <c r="E606" s="96">
        <v>25.75</v>
      </c>
      <c r="F606" s="96">
        <v>13.81</v>
      </c>
      <c r="G606" s="97"/>
      <c r="H606" s="97"/>
      <c r="I606" s="97"/>
      <c r="J606" s="97">
        <f t="shared" si="18"/>
        <v>0</v>
      </c>
      <c r="K606" s="71">
        <f t="shared" si="19"/>
        <v>0</v>
      </c>
      <c r="L606" s="71"/>
      <c r="M606" s="101" t="s">
        <v>6528</v>
      </c>
    </row>
    <row r="607" spans="2:13" s="50" customFormat="1" ht="18.5">
      <c r="B607" s="100" t="s">
        <v>603</v>
      </c>
      <c r="C607" s="94" t="s">
        <v>6540</v>
      </c>
      <c r="D607" s="54" t="s">
        <v>6496</v>
      </c>
      <c r="E607" s="96">
        <v>7.5</v>
      </c>
      <c r="F607" s="96">
        <v>4.0999999999999996</v>
      </c>
      <c r="G607" s="97"/>
      <c r="H607" s="97"/>
      <c r="I607" s="97"/>
      <c r="J607" s="97">
        <f t="shared" si="18"/>
        <v>0</v>
      </c>
      <c r="K607" s="71">
        <f t="shared" si="19"/>
        <v>0</v>
      </c>
      <c r="L607" s="71"/>
      <c r="M607" s="101" t="s">
        <v>5186</v>
      </c>
    </row>
    <row r="608" spans="2:13" s="50" customFormat="1" ht="18.5">
      <c r="B608" s="100" t="s">
        <v>5790</v>
      </c>
      <c r="C608" s="94" t="s">
        <v>6682</v>
      </c>
      <c r="D608" s="54" t="s">
        <v>6501</v>
      </c>
      <c r="E608" s="96">
        <v>25.75</v>
      </c>
      <c r="F608" s="96">
        <v>13.81</v>
      </c>
      <c r="G608" s="97"/>
      <c r="H608" s="97"/>
      <c r="I608" s="97"/>
      <c r="J608" s="97">
        <f t="shared" si="18"/>
        <v>0</v>
      </c>
      <c r="K608" s="71">
        <f t="shared" si="19"/>
        <v>0</v>
      </c>
      <c r="L608" s="71"/>
      <c r="M608" s="101" t="s">
        <v>6529</v>
      </c>
    </row>
    <row r="609" spans="2:13" s="50" customFormat="1" ht="18.5">
      <c r="B609" s="100" t="s">
        <v>604</v>
      </c>
      <c r="C609" s="94" t="s">
        <v>6540</v>
      </c>
      <c r="D609" s="54" t="s">
        <v>6496</v>
      </c>
      <c r="E609" s="96">
        <v>7.5</v>
      </c>
      <c r="F609" s="96">
        <v>4.0999999999999996</v>
      </c>
      <c r="G609" s="97"/>
      <c r="H609" s="97"/>
      <c r="I609" s="97"/>
      <c r="J609" s="97">
        <f t="shared" si="18"/>
        <v>0</v>
      </c>
      <c r="K609" s="71">
        <f t="shared" si="19"/>
        <v>0</v>
      </c>
      <c r="L609" s="71"/>
      <c r="M609" s="101" t="s">
        <v>5185</v>
      </c>
    </row>
    <row r="610" spans="2:13" s="50" customFormat="1" ht="18.5">
      <c r="B610" s="100" t="s">
        <v>5791</v>
      </c>
      <c r="C610" s="94" t="s">
        <v>6682</v>
      </c>
      <c r="D610" s="54" t="s">
        <v>6501</v>
      </c>
      <c r="E610" s="96">
        <v>25.75</v>
      </c>
      <c r="F610" s="96">
        <v>13.81</v>
      </c>
      <c r="G610" s="97"/>
      <c r="H610" s="97"/>
      <c r="I610" s="97"/>
      <c r="J610" s="97">
        <f t="shared" si="18"/>
        <v>0</v>
      </c>
      <c r="K610" s="71">
        <f t="shared" si="19"/>
        <v>0</v>
      </c>
      <c r="L610" s="71"/>
      <c r="M610" s="101" t="s">
        <v>6530</v>
      </c>
    </row>
    <row r="611" spans="2:13" s="50" customFormat="1" ht="18.5">
      <c r="B611" s="100" t="s">
        <v>605</v>
      </c>
      <c r="C611" s="94" t="s">
        <v>6540</v>
      </c>
      <c r="D611" s="54" t="s">
        <v>6496</v>
      </c>
      <c r="E611" s="96">
        <v>7.5</v>
      </c>
      <c r="F611" s="96">
        <v>4.0999999999999996</v>
      </c>
      <c r="G611" s="97"/>
      <c r="H611" s="97"/>
      <c r="I611" s="97"/>
      <c r="J611" s="97">
        <f t="shared" si="18"/>
        <v>0</v>
      </c>
      <c r="K611" s="71">
        <f t="shared" si="19"/>
        <v>0</v>
      </c>
      <c r="L611" s="71"/>
      <c r="M611" s="101" t="s">
        <v>5184</v>
      </c>
    </row>
    <row r="612" spans="2:13" s="50" customFormat="1" ht="18.5">
      <c r="B612" s="100" t="s">
        <v>5792</v>
      </c>
      <c r="C612" s="94" t="s">
        <v>6682</v>
      </c>
      <c r="D612" s="54" t="s">
        <v>6501</v>
      </c>
      <c r="E612" s="96">
        <v>25.75</v>
      </c>
      <c r="F612" s="96">
        <v>13.81</v>
      </c>
      <c r="G612" s="97"/>
      <c r="H612" s="97"/>
      <c r="I612" s="97"/>
      <c r="J612" s="97">
        <f t="shared" si="18"/>
        <v>0</v>
      </c>
      <c r="K612" s="71">
        <f t="shared" si="19"/>
        <v>0</v>
      </c>
      <c r="L612" s="71"/>
      <c r="M612" s="101" t="s">
        <v>6531</v>
      </c>
    </row>
    <row r="613" spans="2:13" s="50" customFormat="1" ht="18.5">
      <c r="B613" s="100" t="s">
        <v>606</v>
      </c>
      <c r="C613" s="94" t="s">
        <v>6540</v>
      </c>
      <c r="D613" s="54" t="s">
        <v>6496</v>
      </c>
      <c r="E613" s="96">
        <v>7.5</v>
      </c>
      <c r="F613" s="96">
        <v>4.0999999999999996</v>
      </c>
      <c r="G613" s="97"/>
      <c r="H613" s="97"/>
      <c r="I613" s="97"/>
      <c r="J613" s="97">
        <f t="shared" si="18"/>
        <v>0</v>
      </c>
      <c r="K613" s="71">
        <f t="shared" si="19"/>
        <v>0</v>
      </c>
      <c r="L613" s="71"/>
      <c r="M613" s="101" t="s">
        <v>5183</v>
      </c>
    </row>
    <row r="614" spans="2:13" s="50" customFormat="1" ht="18.5">
      <c r="B614" s="99" t="s">
        <v>5462</v>
      </c>
      <c r="C614" s="94" t="s">
        <v>6682</v>
      </c>
      <c r="D614" s="95" t="s">
        <v>6583</v>
      </c>
      <c r="E614" s="96">
        <v>84.75</v>
      </c>
      <c r="F614" s="96">
        <v>45.68</v>
      </c>
      <c r="G614" s="97"/>
      <c r="H614" s="97"/>
      <c r="I614" s="97"/>
      <c r="J614" s="97">
        <f t="shared" si="18"/>
        <v>0</v>
      </c>
      <c r="K614" s="71">
        <f t="shared" si="19"/>
        <v>0</v>
      </c>
      <c r="L614" s="71"/>
      <c r="M614" s="98" t="s">
        <v>3344</v>
      </c>
    </row>
    <row r="615" spans="2:13" s="50" customFormat="1" ht="18.5">
      <c r="B615" s="99" t="s">
        <v>266</v>
      </c>
      <c r="C615" s="94" t="s">
        <v>6540</v>
      </c>
      <c r="D615" s="95" t="s">
        <v>6583</v>
      </c>
      <c r="E615" s="96">
        <v>9.5</v>
      </c>
      <c r="F615" s="96">
        <v>5.25</v>
      </c>
      <c r="G615" s="97"/>
      <c r="H615" s="97"/>
      <c r="I615" s="97"/>
      <c r="J615" s="97">
        <f t="shared" si="18"/>
        <v>0</v>
      </c>
      <c r="K615" s="71">
        <f t="shared" si="19"/>
        <v>0</v>
      </c>
      <c r="L615" s="71"/>
      <c r="M615" s="98" t="s">
        <v>3343</v>
      </c>
    </row>
    <row r="616" spans="2:13" s="50" customFormat="1" ht="18.5">
      <c r="B616" s="99" t="s">
        <v>5463</v>
      </c>
      <c r="C616" s="94" t="s">
        <v>6682</v>
      </c>
      <c r="D616" s="95" t="s">
        <v>6583</v>
      </c>
      <c r="E616" s="96">
        <v>64</v>
      </c>
      <c r="F616" s="96">
        <v>34.49</v>
      </c>
      <c r="G616" s="97"/>
      <c r="H616" s="97"/>
      <c r="I616" s="97"/>
      <c r="J616" s="97">
        <f t="shared" si="18"/>
        <v>0</v>
      </c>
      <c r="K616" s="71">
        <f t="shared" si="19"/>
        <v>0</v>
      </c>
      <c r="L616" s="71"/>
      <c r="M616" s="98" t="s">
        <v>3346</v>
      </c>
    </row>
    <row r="617" spans="2:13" s="50" customFormat="1" ht="18.5">
      <c r="B617" s="99" t="s">
        <v>267</v>
      </c>
      <c r="C617" s="94" t="s">
        <v>6540</v>
      </c>
      <c r="D617" s="95" t="s">
        <v>6583</v>
      </c>
      <c r="E617" s="96">
        <v>7.5</v>
      </c>
      <c r="F617" s="96">
        <v>4.0999999999999996</v>
      </c>
      <c r="G617" s="97"/>
      <c r="H617" s="97"/>
      <c r="I617" s="97"/>
      <c r="J617" s="97">
        <f t="shared" si="18"/>
        <v>0</v>
      </c>
      <c r="K617" s="71">
        <f t="shared" si="19"/>
        <v>0</v>
      </c>
      <c r="L617" s="71"/>
      <c r="M617" s="98" t="s">
        <v>3345</v>
      </c>
    </row>
    <row r="618" spans="2:13" s="50" customFormat="1" ht="18.5">
      <c r="B618" s="99" t="s">
        <v>5464</v>
      </c>
      <c r="C618" s="94" t="s">
        <v>6682</v>
      </c>
      <c r="D618" s="95" t="s">
        <v>6583</v>
      </c>
      <c r="E618" s="96">
        <v>64</v>
      </c>
      <c r="F618" s="96">
        <v>34.49</v>
      </c>
      <c r="G618" s="97"/>
      <c r="H618" s="97"/>
      <c r="I618" s="97"/>
      <c r="J618" s="97">
        <f t="shared" si="18"/>
        <v>0</v>
      </c>
      <c r="K618" s="71">
        <f t="shared" si="19"/>
        <v>0</v>
      </c>
      <c r="L618" s="71"/>
      <c r="M618" s="98" t="s">
        <v>3348</v>
      </c>
    </row>
    <row r="619" spans="2:13" s="50" customFormat="1" ht="18.5">
      <c r="B619" s="99" t="s">
        <v>268</v>
      </c>
      <c r="C619" s="94" t="s">
        <v>6540</v>
      </c>
      <c r="D619" s="95" t="s">
        <v>6583</v>
      </c>
      <c r="E619" s="96">
        <v>7.5</v>
      </c>
      <c r="F619" s="96">
        <v>4.0999999999999996</v>
      </c>
      <c r="G619" s="97"/>
      <c r="H619" s="97"/>
      <c r="I619" s="97"/>
      <c r="J619" s="97">
        <f t="shared" si="18"/>
        <v>0</v>
      </c>
      <c r="K619" s="71">
        <f t="shared" si="19"/>
        <v>0</v>
      </c>
      <c r="L619" s="71"/>
      <c r="M619" s="98" t="s">
        <v>3347</v>
      </c>
    </row>
    <row r="620" spans="2:13" s="50" customFormat="1" ht="18.5">
      <c r="B620" s="99" t="s">
        <v>5465</v>
      </c>
      <c r="C620" s="94" t="s">
        <v>6682</v>
      </c>
      <c r="D620" s="95" t="s">
        <v>6583</v>
      </c>
      <c r="E620" s="96">
        <v>64</v>
      </c>
      <c r="F620" s="96">
        <v>34.49</v>
      </c>
      <c r="G620" s="97"/>
      <c r="H620" s="97"/>
      <c r="I620" s="97"/>
      <c r="J620" s="97">
        <f t="shared" si="18"/>
        <v>0</v>
      </c>
      <c r="K620" s="71">
        <f t="shared" si="19"/>
        <v>0</v>
      </c>
      <c r="L620" s="71"/>
      <c r="M620" s="98" t="s">
        <v>3350</v>
      </c>
    </row>
    <row r="621" spans="2:13" s="50" customFormat="1" ht="18.5">
      <c r="B621" s="99" t="s">
        <v>269</v>
      </c>
      <c r="C621" s="94" t="s">
        <v>6540</v>
      </c>
      <c r="D621" s="95" t="s">
        <v>6583</v>
      </c>
      <c r="E621" s="96">
        <v>7.5</v>
      </c>
      <c r="F621" s="96">
        <v>4.0999999999999996</v>
      </c>
      <c r="G621" s="97"/>
      <c r="H621" s="97"/>
      <c r="I621" s="97"/>
      <c r="J621" s="97">
        <f t="shared" si="18"/>
        <v>0</v>
      </c>
      <c r="K621" s="71">
        <f t="shared" si="19"/>
        <v>0</v>
      </c>
      <c r="L621" s="71"/>
      <c r="M621" s="98" t="s">
        <v>3349</v>
      </c>
    </row>
    <row r="622" spans="2:13" s="50" customFormat="1" ht="18.5">
      <c r="B622" s="99" t="s">
        <v>5467</v>
      </c>
      <c r="C622" s="94" t="s">
        <v>6682</v>
      </c>
      <c r="D622" s="95" t="s">
        <v>6584</v>
      </c>
      <c r="E622" s="96">
        <v>84.75</v>
      </c>
      <c r="F622" s="96">
        <v>45.68</v>
      </c>
      <c r="G622" s="97"/>
      <c r="H622" s="97"/>
      <c r="I622" s="97"/>
      <c r="J622" s="97">
        <f t="shared" si="18"/>
        <v>0</v>
      </c>
      <c r="K622" s="71">
        <f t="shared" si="19"/>
        <v>0</v>
      </c>
      <c r="L622" s="71"/>
      <c r="M622" s="98" t="s">
        <v>3354</v>
      </c>
    </row>
    <row r="623" spans="2:13" s="50" customFormat="1" ht="18.5">
      <c r="B623" s="99" t="s">
        <v>271</v>
      </c>
      <c r="C623" s="94" t="s">
        <v>6540</v>
      </c>
      <c r="D623" s="95" t="s">
        <v>6584</v>
      </c>
      <c r="E623" s="96">
        <v>9.5</v>
      </c>
      <c r="F623" s="96">
        <v>5.25</v>
      </c>
      <c r="G623" s="97"/>
      <c r="H623" s="97"/>
      <c r="I623" s="97"/>
      <c r="J623" s="97">
        <f t="shared" si="18"/>
        <v>0</v>
      </c>
      <c r="K623" s="71">
        <f t="shared" si="19"/>
        <v>0</v>
      </c>
      <c r="L623" s="71"/>
      <c r="M623" s="98" t="s">
        <v>3353</v>
      </c>
    </row>
    <row r="624" spans="2:13" s="50" customFormat="1" ht="18.5">
      <c r="B624" s="99" t="s">
        <v>5468</v>
      </c>
      <c r="C624" s="94" t="s">
        <v>6682</v>
      </c>
      <c r="D624" s="95" t="s">
        <v>6584</v>
      </c>
      <c r="E624" s="96">
        <v>64</v>
      </c>
      <c r="F624" s="96">
        <v>34.44</v>
      </c>
      <c r="G624" s="97"/>
      <c r="H624" s="97"/>
      <c r="I624" s="97"/>
      <c r="J624" s="97">
        <f t="shared" si="18"/>
        <v>0</v>
      </c>
      <c r="K624" s="71">
        <f t="shared" si="19"/>
        <v>0</v>
      </c>
      <c r="L624" s="71"/>
      <c r="M624" s="98" t="s">
        <v>3356</v>
      </c>
    </row>
    <row r="625" spans="2:13" s="50" customFormat="1" ht="18.5">
      <c r="B625" s="99" t="s">
        <v>272</v>
      </c>
      <c r="C625" s="94" t="s">
        <v>6540</v>
      </c>
      <c r="D625" s="95" t="s">
        <v>6584</v>
      </c>
      <c r="E625" s="96">
        <v>7.5</v>
      </c>
      <c r="F625" s="96">
        <v>4.0999999999999996</v>
      </c>
      <c r="G625" s="97"/>
      <c r="H625" s="97"/>
      <c r="I625" s="97"/>
      <c r="J625" s="97">
        <f t="shared" si="18"/>
        <v>0</v>
      </c>
      <c r="K625" s="71">
        <f t="shared" si="19"/>
        <v>0</v>
      </c>
      <c r="L625" s="71"/>
      <c r="M625" s="98" t="s">
        <v>3355</v>
      </c>
    </row>
    <row r="626" spans="2:13" s="50" customFormat="1" ht="18.5">
      <c r="B626" s="99" t="s">
        <v>5469</v>
      </c>
      <c r="C626" s="94" t="s">
        <v>6682</v>
      </c>
      <c r="D626" s="95" t="s">
        <v>6584</v>
      </c>
      <c r="E626" s="96">
        <v>64</v>
      </c>
      <c r="F626" s="96">
        <v>34.44</v>
      </c>
      <c r="G626" s="97"/>
      <c r="H626" s="97"/>
      <c r="I626" s="97"/>
      <c r="J626" s="97">
        <f t="shared" si="18"/>
        <v>0</v>
      </c>
      <c r="K626" s="71">
        <f t="shared" si="19"/>
        <v>0</v>
      </c>
      <c r="L626" s="71"/>
      <c r="M626" s="98" t="s">
        <v>3358</v>
      </c>
    </row>
    <row r="627" spans="2:13" s="50" customFormat="1" ht="18.5">
      <c r="B627" s="99" t="s">
        <v>273</v>
      </c>
      <c r="C627" s="94" t="s">
        <v>6540</v>
      </c>
      <c r="D627" s="95" t="s">
        <v>6584</v>
      </c>
      <c r="E627" s="96">
        <v>7.5</v>
      </c>
      <c r="F627" s="96">
        <v>4.0999999999999996</v>
      </c>
      <c r="G627" s="97"/>
      <c r="H627" s="97"/>
      <c r="I627" s="97"/>
      <c r="J627" s="97">
        <f t="shared" si="18"/>
        <v>0</v>
      </c>
      <c r="K627" s="71">
        <f t="shared" si="19"/>
        <v>0</v>
      </c>
      <c r="L627" s="71"/>
      <c r="M627" s="98" t="s">
        <v>3357</v>
      </c>
    </row>
    <row r="628" spans="2:13" s="50" customFormat="1" ht="18.5">
      <c r="B628" s="99" t="s">
        <v>5470</v>
      </c>
      <c r="C628" s="94" t="s">
        <v>6682</v>
      </c>
      <c r="D628" s="95" t="s">
        <v>6584</v>
      </c>
      <c r="E628" s="96">
        <v>64</v>
      </c>
      <c r="F628" s="96">
        <v>34.44</v>
      </c>
      <c r="G628" s="97"/>
      <c r="H628" s="97"/>
      <c r="I628" s="97"/>
      <c r="J628" s="97">
        <f t="shared" si="18"/>
        <v>0</v>
      </c>
      <c r="K628" s="71">
        <f t="shared" si="19"/>
        <v>0</v>
      </c>
      <c r="L628" s="71"/>
      <c r="M628" s="98" t="s">
        <v>3360</v>
      </c>
    </row>
    <row r="629" spans="2:13" s="50" customFormat="1" ht="18.5">
      <c r="B629" s="99" t="s">
        <v>274</v>
      </c>
      <c r="C629" s="94" t="s">
        <v>6540</v>
      </c>
      <c r="D629" s="95" t="s">
        <v>6584</v>
      </c>
      <c r="E629" s="96">
        <v>7.5</v>
      </c>
      <c r="F629" s="96">
        <v>4.0999999999999996</v>
      </c>
      <c r="G629" s="97"/>
      <c r="H629" s="97"/>
      <c r="I629" s="97"/>
      <c r="J629" s="97">
        <f t="shared" si="18"/>
        <v>0</v>
      </c>
      <c r="K629" s="71">
        <f t="shared" si="19"/>
        <v>0</v>
      </c>
      <c r="L629" s="71"/>
      <c r="M629" s="98" t="s">
        <v>3359</v>
      </c>
    </row>
    <row r="630" spans="2:13" s="50" customFormat="1" ht="18.5">
      <c r="B630" s="99" t="s">
        <v>5466</v>
      </c>
      <c r="C630" s="94" t="s">
        <v>6682</v>
      </c>
      <c r="D630" s="95" t="s">
        <v>6584</v>
      </c>
      <c r="E630" s="96">
        <v>110.75</v>
      </c>
      <c r="F630" s="96">
        <v>59.75</v>
      </c>
      <c r="G630" s="97"/>
      <c r="H630" s="97"/>
      <c r="I630" s="97"/>
      <c r="J630" s="97">
        <f t="shared" si="18"/>
        <v>0</v>
      </c>
      <c r="K630" s="71">
        <f t="shared" si="19"/>
        <v>0</v>
      </c>
      <c r="L630" s="71"/>
      <c r="M630" s="98" t="s">
        <v>3352</v>
      </c>
    </row>
    <row r="631" spans="2:13" s="50" customFormat="1" ht="18.5">
      <c r="B631" s="99" t="s">
        <v>270</v>
      </c>
      <c r="C631" s="94" t="s">
        <v>6540</v>
      </c>
      <c r="D631" s="95" t="s">
        <v>6584</v>
      </c>
      <c r="E631" s="96">
        <v>12</v>
      </c>
      <c r="F631" s="96">
        <v>6.75</v>
      </c>
      <c r="G631" s="97"/>
      <c r="H631" s="97"/>
      <c r="I631" s="97"/>
      <c r="J631" s="97">
        <f t="shared" si="18"/>
        <v>0</v>
      </c>
      <c r="K631" s="71">
        <f t="shared" si="19"/>
        <v>0</v>
      </c>
      <c r="L631" s="71"/>
      <c r="M631" s="98" t="s">
        <v>3351</v>
      </c>
    </row>
    <row r="632" spans="2:13" s="50" customFormat="1" ht="18.5">
      <c r="B632" s="99" t="s">
        <v>5472</v>
      </c>
      <c r="C632" s="94" t="s">
        <v>6682</v>
      </c>
      <c r="D632" s="95" t="s">
        <v>6585</v>
      </c>
      <c r="E632" s="96">
        <v>84.75</v>
      </c>
      <c r="F632" s="96">
        <v>45.68</v>
      </c>
      <c r="G632" s="97"/>
      <c r="H632" s="97"/>
      <c r="I632" s="97"/>
      <c r="J632" s="97">
        <f t="shared" si="18"/>
        <v>0</v>
      </c>
      <c r="K632" s="71">
        <f t="shared" si="19"/>
        <v>0</v>
      </c>
      <c r="L632" s="71"/>
      <c r="M632" s="98" t="s">
        <v>3364</v>
      </c>
    </row>
    <row r="633" spans="2:13" s="50" customFormat="1" ht="18.5">
      <c r="B633" s="99" t="s">
        <v>276</v>
      </c>
      <c r="C633" s="94" t="s">
        <v>6540</v>
      </c>
      <c r="D633" s="95" t="s">
        <v>6585</v>
      </c>
      <c r="E633" s="96">
        <v>9.5</v>
      </c>
      <c r="F633" s="96">
        <v>5.25</v>
      </c>
      <c r="G633" s="97"/>
      <c r="H633" s="97"/>
      <c r="I633" s="97"/>
      <c r="J633" s="97">
        <f t="shared" si="18"/>
        <v>0</v>
      </c>
      <c r="K633" s="71">
        <f t="shared" si="19"/>
        <v>0</v>
      </c>
      <c r="L633" s="71"/>
      <c r="M633" s="98" t="s">
        <v>3363</v>
      </c>
    </row>
    <row r="634" spans="2:13" s="50" customFormat="1" ht="18.5">
      <c r="B634" s="99" t="s">
        <v>5473</v>
      </c>
      <c r="C634" s="94" t="s">
        <v>6682</v>
      </c>
      <c r="D634" s="95" t="s">
        <v>6585</v>
      </c>
      <c r="E634" s="96">
        <v>64</v>
      </c>
      <c r="F634" s="96">
        <v>34.44</v>
      </c>
      <c r="G634" s="97"/>
      <c r="H634" s="97"/>
      <c r="I634" s="97"/>
      <c r="J634" s="97">
        <f t="shared" si="18"/>
        <v>0</v>
      </c>
      <c r="K634" s="71">
        <f t="shared" si="19"/>
        <v>0</v>
      </c>
      <c r="L634" s="71"/>
      <c r="M634" s="98" t="s">
        <v>3366</v>
      </c>
    </row>
    <row r="635" spans="2:13" s="50" customFormat="1" ht="18.5">
      <c r="B635" s="99" t="s">
        <v>277</v>
      </c>
      <c r="C635" s="94" t="s">
        <v>6540</v>
      </c>
      <c r="D635" s="95" t="s">
        <v>6585</v>
      </c>
      <c r="E635" s="96">
        <v>7.5</v>
      </c>
      <c r="F635" s="96">
        <v>4.0999999999999996</v>
      </c>
      <c r="G635" s="97"/>
      <c r="H635" s="97"/>
      <c r="I635" s="97"/>
      <c r="J635" s="97">
        <f t="shared" si="18"/>
        <v>0</v>
      </c>
      <c r="K635" s="71">
        <f t="shared" si="19"/>
        <v>0</v>
      </c>
      <c r="L635" s="71"/>
      <c r="M635" s="98" t="s">
        <v>3365</v>
      </c>
    </row>
    <row r="636" spans="2:13" s="50" customFormat="1" ht="18.5">
      <c r="B636" s="99" t="s">
        <v>5474</v>
      </c>
      <c r="C636" s="94" t="s">
        <v>6682</v>
      </c>
      <c r="D636" s="95" t="s">
        <v>6585</v>
      </c>
      <c r="E636" s="96">
        <v>64</v>
      </c>
      <c r="F636" s="96">
        <v>34.44</v>
      </c>
      <c r="G636" s="97"/>
      <c r="H636" s="97"/>
      <c r="I636" s="97"/>
      <c r="J636" s="97">
        <f t="shared" si="18"/>
        <v>0</v>
      </c>
      <c r="K636" s="71">
        <f t="shared" si="19"/>
        <v>0</v>
      </c>
      <c r="L636" s="71"/>
      <c r="M636" s="104" t="s">
        <v>3368</v>
      </c>
    </row>
    <row r="637" spans="2:13" s="50" customFormat="1" ht="18.5">
      <c r="B637" s="99" t="s">
        <v>278</v>
      </c>
      <c r="C637" s="94" t="s">
        <v>6540</v>
      </c>
      <c r="D637" s="95" t="s">
        <v>6585</v>
      </c>
      <c r="E637" s="96">
        <v>7.5</v>
      </c>
      <c r="F637" s="96">
        <v>4.0999999999999996</v>
      </c>
      <c r="G637" s="97"/>
      <c r="H637" s="97"/>
      <c r="I637" s="97"/>
      <c r="J637" s="97">
        <f t="shared" si="18"/>
        <v>0</v>
      </c>
      <c r="K637" s="71">
        <f t="shared" si="19"/>
        <v>0</v>
      </c>
      <c r="L637" s="71"/>
      <c r="M637" s="98" t="s">
        <v>3367</v>
      </c>
    </row>
    <row r="638" spans="2:13" s="50" customFormat="1" ht="18.5">
      <c r="B638" s="99" t="s">
        <v>5475</v>
      </c>
      <c r="C638" s="94" t="s">
        <v>6682</v>
      </c>
      <c r="D638" s="95" t="s">
        <v>6585</v>
      </c>
      <c r="E638" s="96">
        <v>64</v>
      </c>
      <c r="F638" s="96">
        <v>34.44</v>
      </c>
      <c r="G638" s="97"/>
      <c r="H638" s="97"/>
      <c r="I638" s="97"/>
      <c r="J638" s="97">
        <f t="shared" si="18"/>
        <v>0</v>
      </c>
      <c r="K638" s="71">
        <f t="shared" si="19"/>
        <v>0</v>
      </c>
      <c r="L638" s="71"/>
      <c r="M638" s="104" t="s">
        <v>3370</v>
      </c>
    </row>
    <row r="639" spans="2:13" s="50" customFormat="1" ht="18.5">
      <c r="B639" s="99" t="s">
        <v>279</v>
      </c>
      <c r="C639" s="94" t="s">
        <v>6540</v>
      </c>
      <c r="D639" s="95" t="s">
        <v>6585</v>
      </c>
      <c r="E639" s="96">
        <v>7.5</v>
      </c>
      <c r="F639" s="96">
        <v>4.0999999999999996</v>
      </c>
      <c r="G639" s="97"/>
      <c r="H639" s="97"/>
      <c r="I639" s="97"/>
      <c r="J639" s="97">
        <f t="shared" si="18"/>
        <v>0</v>
      </c>
      <c r="K639" s="71">
        <f t="shared" si="19"/>
        <v>0</v>
      </c>
      <c r="L639" s="71"/>
      <c r="M639" s="98" t="s">
        <v>3369</v>
      </c>
    </row>
    <row r="640" spans="2:13" s="50" customFormat="1" ht="18.5">
      <c r="B640" s="99" t="s">
        <v>5471</v>
      </c>
      <c r="C640" s="94" t="s">
        <v>6682</v>
      </c>
      <c r="D640" s="95" t="s">
        <v>6585</v>
      </c>
      <c r="E640" s="96">
        <v>110.75</v>
      </c>
      <c r="F640" s="96">
        <v>59.75</v>
      </c>
      <c r="G640" s="97"/>
      <c r="H640" s="97"/>
      <c r="I640" s="97"/>
      <c r="J640" s="97">
        <f t="shared" si="18"/>
        <v>0</v>
      </c>
      <c r="K640" s="71">
        <f t="shared" si="19"/>
        <v>0</v>
      </c>
      <c r="L640" s="71"/>
      <c r="M640" s="98" t="s">
        <v>3362</v>
      </c>
    </row>
    <row r="641" spans="2:13" s="50" customFormat="1" ht="18.5">
      <c r="B641" s="99" t="s">
        <v>275</v>
      </c>
      <c r="C641" s="94" t="s">
        <v>6540</v>
      </c>
      <c r="D641" s="95" t="s">
        <v>6585</v>
      </c>
      <c r="E641" s="96">
        <v>12</v>
      </c>
      <c r="F641" s="96">
        <v>6.75</v>
      </c>
      <c r="G641" s="97"/>
      <c r="H641" s="97"/>
      <c r="I641" s="97"/>
      <c r="J641" s="97">
        <f t="shared" si="18"/>
        <v>0</v>
      </c>
      <c r="K641" s="71">
        <f t="shared" si="19"/>
        <v>0</v>
      </c>
      <c r="L641" s="71"/>
      <c r="M641" s="98" t="s">
        <v>3361</v>
      </c>
    </row>
    <row r="642" spans="2:13" s="50" customFormat="1" ht="18.5">
      <c r="B642" s="99" t="s">
        <v>5477</v>
      </c>
      <c r="C642" s="94" t="s">
        <v>6682</v>
      </c>
      <c r="D642" s="95" t="s">
        <v>6586</v>
      </c>
      <c r="E642" s="96">
        <v>110.75</v>
      </c>
      <c r="F642" s="96">
        <v>59.75</v>
      </c>
      <c r="G642" s="97"/>
      <c r="H642" s="97"/>
      <c r="I642" s="97"/>
      <c r="J642" s="97">
        <f t="shared" si="18"/>
        <v>0</v>
      </c>
      <c r="K642" s="71">
        <f t="shared" si="19"/>
        <v>0</v>
      </c>
      <c r="L642" s="71"/>
      <c r="M642" s="98" t="s">
        <v>3374</v>
      </c>
    </row>
    <row r="643" spans="2:13" s="50" customFormat="1" ht="18.5">
      <c r="B643" s="99" t="s">
        <v>281</v>
      </c>
      <c r="C643" s="94" t="s">
        <v>6540</v>
      </c>
      <c r="D643" s="95" t="s">
        <v>6586</v>
      </c>
      <c r="E643" s="96">
        <v>12</v>
      </c>
      <c r="F643" s="96">
        <v>6.75</v>
      </c>
      <c r="G643" s="97"/>
      <c r="H643" s="97"/>
      <c r="I643" s="97"/>
      <c r="J643" s="97">
        <f t="shared" si="18"/>
        <v>0</v>
      </c>
      <c r="K643" s="71">
        <f t="shared" si="19"/>
        <v>0</v>
      </c>
      <c r="L643" s="71"/>
      <c r="M643" s="98" t="s">
        <v>3373</v>
      </c>
    </row>
    <row r="644" spans="2:13" s="50" customFormat="1" ht="18.5">
      <c r="B644" s="99" t="s">
        <v>5478</v>
      </c>
      <c r="C644" s="94" t="s">
        <v>6682</v>
      </c>
      <c r="D644" s="95" t="s">
        <v>6586</v>
      </c>
      <c r="E644" s="96">
        <v>84.75</v>
      </c>
      <c r="F644" s="96">
        <v>45.68</v>
      </c>
      <c r="G644" s="97"/>
      <c r="H644" s="97"/>
      <c r="I644" s="97"/>
      <c r="J644" s="97">
        <f t="shared" si="18"/>
        <v>0</v>
      </c>
      <c r="K644" s="71">
        <f t="shared" si="19"/>
        <v>0</v>
      </c>
      <c r="L644" s="71"/>
      <c r="M644" s="98" t="s">
        <v>3376</v>
      </c>
    </row>
    <row r="645" spans="2:13" s="50" customFormat="1" ht="18.5">
      <c r="B645" s="99" t="s">
        <v>282</v>
      </c>
      <c r="C645" s="94" t="s">
        <v>6540</v>
      </c>
      <c r="D645" s="95" t="s">
        <v>6586</v>
      </c>
      <c r="E645" s="96">
        <v>9.5</v>
      </c>
      <c r="F645" s="96">
        <v>5.25</v>
      </c>
      <c r="G645" s="97"/>
      <c r="H645" s="97"/>
      <c r="I645" s="97"/>
      <c r="J645" s="97">
        <f t="shared" si="18"/>
        <v>0</v>
      </c>
      <c r="K645" s="71">
        <f t="shared" si="19"/>
        <v>0</v>
      </c>
      <c r="L645" s="71"/>
      <c r="M645" s="98" t="s">
        <v>3375</v>
      </c>
    </row>
    <row r="646" spans="2:13" s="50" customFormat="1" ht="18.5">
      <c r="B646" s="99" t="s">
        <v>5479</v>
      </c>
      <c r="C646" s="94" t="s">
        <v>6682</v>
      </c>
      <c r="D646" s="95" t="s">
        <v>6586</v>
      </c>
      <c r="E646" s="96">
        <v>84.75</v>
      </c>
      <c r="F646" s="96">
        <v>45.68</v>
      </c>
      <c r="G646" s="97"/>
      <c r="H646" s="97"/>
      <c r="I646" s="97"/>
      <c r="J646" s="97">
        <f t="shared" si="18"/>
        <v>0</v>
      </c>
      <c r="K646" s="71">
        <f t="shared" si="19"/>
        <v>0</v>
      </c>
      <c r="L646" s="71"/>
      <c r="M646" s="98" t="s">
        <v>3378</v>
      </c>
    </row>
    <row r="647" spans="2:13" s="50" customFormat="1" ht="18.5">
      <c r="B647" s="99" t="s">
        <v>283</v>
      </c>
      <c r="C647" s="94" t="s">
        <v>6540</v>
      </c>
      <c r="D647" s="95" t="s">
        <v>6586</v>
      </c>
      <c r="E647" s="96">
        <v>9.5</v>
      </c>
      <c r="F647" s="96">
        <v>5.25</v>
      </c>
      <c r="G647" s="97"/>
      <c r="H647" s="97"/>
      <c r="I647" s="97"/>
      <c r="J647" s="97">
        <f t="shared" si="18"/>
        <v>0</v>
      </c>
      <c r="K647" s="71">
        <f t="shared" si="19"/>
        <v>0</v>
      </c>
      <c r="L647" s="71"/>
      <c r="M647" s="98" t="s">
        <v>3377</v>
      </c>
    </row>
    <row r="648" spans="2:13" s="50" customFormat="1" ht="18.5">
      <c r="B648" s="99" t="s">
        <v>5480</v>
      </c>
      <c r="C648" s="94" t="s">
        <v>6682</v>
      </c>
      <c r="D648" s="95" t="s">
        <v>6586</v>
      </c>
      <c r="E648" s="96">
        <v>84.75</v>
      </c>
      <c r="F648" s="96">
        <v>45.68</v>
      </c>
      <c r="G648" s="97"/>
      <c r="H648" s="97"/>
      <c r="I648" s="97"/>
      <c r="J648" s="97">
        <f t="shared" si="18"/>
        <v>0</v>
      </c>
      <c r="K648" s="71">
        <f t="shared" si="19"/>
        <v>0</v>
      </c>
      <c r="L648" s="71"/>
      <c r="M648" s="98" t="s">
        <v>3380</v>
      </c>
    </row>
    <row r="649" spans="2:13" s="50" customFormat="1" ht="18.5">
      <c r="B649" s="99" t="s">
        <v>284</v>
      </c>
      <c r="C649" s="94" t="s">
        <v>6540</v>
      </c>
      <c r="D649" s="95" t="s">
        <v>6586</v>
      </c>
      <c r="E649" s="96">
        <v>9.5</v>
      </c>
      <c r="F649" s="96">
        <v>5.25</v>
      </c>
      <c r="G649" s="97"/>
      <c r="H649" s="97"/>
      <c r="I649" s="97"/>
      <c r="J649" s="97">
        <f t="shared" si="18"/>
        <v>0</v>
      </c>
      <c r="K649" s="71">
        <f t="shared" si="19"/>
        <v>0</v>
      </c>
      <c r="L649" s="71"/>
      <c r="M649" s="104" t="s">
        <v>3379</v>
      </c>
    </row>
    <row r="650" spans="2:13" s="50" customFormat="1" ht="18.5">
      <c r="B650" s="99" t="s">
        <v>5476</v>
      </c>
      <c r="C650" s="94" t="s">
        <v>6682</v>
      </c>
      <c r="D650" s="95" t="s">
        <v>6586</v>
      </c>
      <c r="E650" s="96">
        <v>147</v>
      </c>
      <c r="F650" s="96">
        <v>79.38</v>
      </c>
      <c r="G650" s="97"/>
      <c r="H650" s="97"/>
      <c r="I650" s="97"/>
      <c r="J650" s="97">
        <f t="shared" si="18"/>
        <v>0</v>
      </c>
      <c r="K650" s="71">
        <f t="shared" si="19"/>
        <v>0</v>
      </c>
      <c r="L650" s="71"/>
      <c r="M650" s="98" t="s">
        <v>3372</v>
      </c>
    </row>
    <row r="651" spans="2:13" s="50" customFormat="1" ht="18.5">
      <c r="B651" s="99" t="s">
        <v>280</v>
      </c>
      <c r="C651" s="94" t="s">
        <v>6540</v>
      </c>
      <c r="D651" s="95" t="s">
        <v>6586</v>
      </c>
      <c r="E651" s="96">
        <v>15.5</v>
      </c>
      <c r="F651" s="96">
        <v>8.85</v>
      </c>
      <c r="G651" s="97"/>
      <c r="H651" s="97"/>
      <c r="I651" s="97"/>
      <c r="J651" s="97">
        <f t="shared" si="18"/>
        <v>0</v>
      </c>
      <c r="K651" s="71">
        <f t="shared" si="19"/>
        <v>0</v>
      </c>
      <c r="L651" s="71"/>
      <c r="M651" s="98" t="s">
        <v>3371</v>
      </c>
    </row>
    <row r="652" spans="2:13" s="50" customFormat="1" ht="18.5">
      <c r="B652" s="99" t="s">
        <v>5481</v>
      </c>
      <c r="C652" s="94" t="s">
        <v>6682</v>
      </c>
      <c r="D652" s="95" t="s">
        <v>6587</v>
      </c>
      <c r="E652" s="96">
        <v>84.75</v>
      </c>
      <c r="F652" s="96">
        <v>45.68</v>
      </c>
      <c r="G652" s="97"/>
      <c r="H652" s="97"/>
      <c r="I652" s="97"/>
      <c r="J652" s="97">
        <f t="shared" si="18"/>
        <v>0</v>
      </c>
      <c r="K652" s="71">
        <f t="shared" si="19"/>
        <v>0</v>
      </c>
      <c r="L652" s="71"/>
      <c r="M652" s="104" t="s">
        <v>3382</v>
      </c>
    </row>
    <row r="653" spans="2:13" s="50" customFormat="1" ht="18.5">
      <c r="B653" s="99" t="s">
        <v>285</v>
      </c>
      <c r="C653" s="94" t="s">
        <v>6540</v>
      </c>
      <c r="D653" s="95" t="s">
        <v>6587</v>
      </c>
      <c r="E653" s="96">
        <v>9.5</v>
      </c>
      <c r="F653" s="96">
        <v>5.25</v>
      </c>
      <c r="G653" s="97"/>
      <c r="H653" s="97"/>
      <c r="I653" s="97"/>
      <c r="J653" s="97">
        <f t="shared" si="18"/>
        <v>0</v>
      </c>
      <c r="K653" s="71">
        <f t="shared" si="19"/>
        <v>0</v>
      </c>
      <c r="L653" s="71"/>
      <c r="M653" s="98" t="s">
        <v>3381</v>
      </c>
    </row>
    <row r="654" spans="2:13" s="50" customFormat="1" ht="18.5">
      <c r="B654" s="99" t="s">
        <v>5482</v>
      </c>
      <c r="C654" s="94" t="s">
        <v>6682</v>
      </c>
      <c r="D654" s="95" t="s">
        <v>6683</v>
      </c>
      <c r="E654" s="96">
        <v>64</v>
      </c>
      <c r="F654" s="96">
        <v>34.44</v>
      </c>
      <c r="G654" s="97"/>
      <c r="H654" s="97"/>
      <c r="I654" s="97"/>
      <c r="J654" s="97">
        <f t="shared" si="18"/>
        <v>0</v>
      </c>
      <c r="K654" s="71">
        <f t="shared" si="19"/>
        <v>0</v>
      </c>
      <c r="L654" s="71"/>
      <c r="M654" s="98" t="s">
        <v>3384</v>
      </c>
    </row>
    <row r="655" spans="2:13" s="50" customFormat="1" ht="18.5">
      <c r="B655" s="99" t="s">
        <v>286</v>
      </c>
      <c r="C655" s="94" t="s">
        <v>6540</v>
      </c>
      <c r="D655" s="95" t="s">
        <v>6587</v>
      </c>
      <c r="E655" s="96">
        <v>7.5</v>
      </c>
      <c r="F655" s="96">
        <v>4.0999999999999996</v>
      </c>
      <c r="G655" s="97"/>
      <c r="H655" s="97"/>
      <c r="I655" s="97"/>
      <c r="J655" s="97">
        <f t="shared" si="18"/>
        <v>0</v>
      </c>
      <c r="K655" s="71">
        <f t="shared" si="19"/>
        <v>0</v>
      </c>
      <c r="L655" s="71"/>
      <c r="M655" s="98" t="s">
        <v>3383</v>
      </c>
    </row>
    <row r="656" spans="2:13" s="50" customFormat="1" ht="18.5">
      <c r="B656" s="99" t="s">
        <v>5483</v>
      </c>
      <c r="C656" s="94" t="s">
        <v>6682</v>
      </c>
      <c r="D656" s="95" t="s">
        <v>6587</v>
      </c>
      <c r="E656" s="96">
        <v>64</v>
      </c>
      <c r="F656" s="96">
        <v>34.44</v>
      </c>
      <c r="G656" s="97"/>
      <c r="H656" s="97"/>
      <c r="I656" s="97"/>
      <c r="J656" s="97">
        <f t="shared" si="18"/>
        <v>0</v>
      </c>
      <c r="K656" s="71">
        <f t="shared" si="19"/>
        <v>0</v>
      </c>
      <c r="L656" s="71"/>
      <c r="M656" s="104" t="s">
        <v>3386</v>
      </c>
    </row>
    <row r="657" spans="2:13" s="50" customFormat="1" ht="18.5">
      <c r="B657" s="99" t="s">
        <v>287</v>
      </c>
      <c r="C657" s="94" t="s">
        <v>6540</v>
      </c>
      <c r="D657" s="95" t="s">
        <v>6587</v>
      </c>
      <c r="E657" s="96">
        <v>7.5</v>
      </c>
      <c r="F657" s="96">
        <v>4.0999999999999996</v>
      </c>
      <c r="G657" s="97"/>
      <c r="H657" s="97"/>
      <c r="I657" s="97"/>
      <c r="J657" s="97">
        <f t="shared" si="18"/>
        <v>0</v>
      </c>
      <c r="K657" s="71">
        <f t="shared" si="19"/>
        <v>0</v>
      </c>
      <c r="L657" s="71"/>
      <c r="M657" s="98" t="s">
        <v>3385</v>
      </c>
    </row>
    <row r="658" spans="2:13" s="50" customFormat="1" ht="18.5">
      <c r="B658" s="99" t="s">
        <v>5484</v>
      </c>
      <c r="C658" s="94" t="s">
        <v>6682</v>
      </c>
      <c r="D658" s="95" t="s">
        <v>6587</v>
      </c>
      <c r="E658" s="96">
        <v>64</v>
      </c>
      <c r="F658" s="96">
        <v>34.44</v>
      </c>
      <c r="G658" s="97"/>
      <c r="H658" s="97"/>
      <c r="I658" s="97"/>
      <c r="J658" s="97">
        <f t="shared" si="18"/>
        <v>0</v>
      </c>
      <c r="K658" s="71">
        <f t="shared" si="19"/>
        <v>0</v>
      </c>
      <c r="L658" s="71"/>
      <c r="M658" s="98" t="s">
        <v>3388</v>
      </c>
    </row>
    <row r="659" spans="2:13" s="50" customFormat="1" ht="18.5">
      <c r="B659" s="99" t="s">
        <v>288</v>
      </c>
      <c r="C659" s="94" t="s">
        <v>6540</v>
      </c>
      <c r="D659" s="95" t="s">
        <v>6587</v>
      </c>
      <c r="E659" s="96">
        <v>7.5</v>
      </c>
      <c r="F659" s="96">
        <v>4.0999999999999996</v>
      </c>
      <c r="G659" s="97"/>
      <c r="H659" s="97"/>
      <c r="I659" s="97"/>
      <c r="J659" s="97">
        <f t="shared" si="18"/>
        <v>0</v>
      </c>
      <c r="K659" s="71">
        <f t="shared" si="19"/>
        <v>0</v>
      </c>
      <c r="L659" s="71"/>
      <c r="M659" s="98" t="s">
        <v>3387</v>
      </c>
    </row>
    <row r="660" spans="2:13" s="50" customFormat="1" ht="18.5">
      <c r="B660" s="99" t="s">
        <v>5485</v>
      </c>
      <c r="C660" s="94" t="s">
        <v>6682</v>
      </c>
      <c r="D660" s="95" t="s">
        <v>6588</v>
      </c>
      <c r="E660" s="96">
        <v>87.25</v>
      </c>
      <c r="F660" s="96">
        <v>46.99</v>
      </c>
      <c r="G660" s="97"/>
      <c r="H660" s="97"/>
      <c r="I660" s="97"/>
      <c r="J660" s="97">
        <f t="shared" si="18"/>
        <v>0</v>
      </c>
      <c r="K660" s="71">
        <f t="shared" si="19"/>
        <v>0</v>
      </c>
      <c r="L660" s="71"/>
      <c r="M660" s="98" t="s">
        <v>3390</v>
      </c>
    </row>
    <row r="661" spans="2:13" s="50" customFormat="1" ht="18.5">
      <c r="B661" s="99" t="s">
        <v>289</v>
      </c>
      <c r="C661" s="94" t="s">
        <v>6540</v>
      </c>
      <c r="D661" s="95" t="s">
        <v>6588</v>
      </c>
      <c r="E661" s="96">
        <v>9.75</v>
      </c>
      <c r="F661" s="96">
        <v>5.45</v>
      </c>
      <c r="G661" s="97"/>
      <c r="H661" s="97"/>
      <c r="I661" s="97"/>
      <c r="J661" s="97">
        <f t="shared" ref="J661:J724" si="20">SUM(G661:I661)</f>
        <v>0</v>
      </c>
      <c r="K661" s="71">
        <f t="shared" ref="K661:K724" si="21">J661*F661</f>
        <v>0</v>
      </c>
      <c r="L661" s="71"/>
      <c r="M661" s="98" t="s">
        <v>3389</v>
      </c>
    </row>
    <row r="662" spans="2:13" s="50" customFormat="1" ht="18.5">
      <c r="B662" s="99" t="s">
        <v>5486</v>
      </c>
      <c r="C662" s="94" t="s">
        <v>6682</v>
      </c>
      <c r="D662" s="95" t="s">
        <v>6588</v>
      </c>
      <c r="E662" s="96">
        <v>87.25</v>
      </c>
      <c r="F662" s="96">
        <v>46.99</v>
      </c>
      <c r="G662" s="97"/>
      <c r="H662" s="97"/>
      <c r="I662" s="97"/>
      <c r="J662" s="97">
        <f t="shared" si="20"/>
        <v>0</v>
      </c>
      <c r="K662" s="71">
        <f t="shared" si="21"/>
        <v>0</v>
      </c>
      <c r="L662" s="71"/>
      <c r="M662" s="98" t="s">
        <v>3392</v>
      </c>
    </row>
    <row r="663" spans="2:13" s="50" customFormat="1" ht="18.5">
      <c r="B663" s="99" t="s">
        <v>290</v>
      </c>
      <c r="C663" s="94" t="s">
        <v>6540</v>
      </c>
      <c r="D663" s="95" t="s">
        <v>6588</v>
      </c>
      <c r="E663" s="96">
        <v>9.75</v>
      </c>
      <c r="F663" s="96">
        <v>5.45</v>
      </c>
      <c r="G663" s="97"/>
      <c r="H663" s="97"/>
      <c r="I663" s="97"/>
      <c r="J663" s="97">
        <f t="shared" si="20"/>
        <v>0</v>
      </c>
      <c r="K663" s="71">
        <f t="shared" si="21"/>
        <v>0</v>
      </c>
      <c r="L663" s="71"/>
      <c r="M663" s="98" t="s">
        <v>3391</v>
      </c>
    </row>
    <row r="664" spans="2:13" s="50" customFormat="1" ht="18.5">
      <c r="B664" s="99" t="s">
        <v>5487</v>
      </c>
      <c r="C664" s="94" t="s">
        <v>6682</v>
      </c>
      <c r="D664" s="95" t="s">
        <v>6588</v>
      </c>
      <c r="E664" s="96">
        <v>87.25</v>
      </c>
      <c r="F664" s="96">
        <v>46.99</v>
      </c>
      <c r="G664" s="97"/>
      <c r="H664" s="97"/>
      <c r="I664" s="97"/>
      <c r="J664" s="97">
        <f t="shared" si="20"/>
        <v>0</v>
      </c>
      <c r="K664" s="71">
        <f t="shared" si="21"/>
        <v>0</v>
      </c>
      <c r="L664" s="71"/>
      <c r="M664" s="98" t="s">
        <v>3394</v>
      </c>
    </row>
    <row r="665" spans="2:13" s="50" customFormat="1" ht="18.5">
      <c r="B665" s="99" t="s">
        <v>291</v>
      </c>
      <c r="C665" s="94" t="s">
        <v>6540</v>
      </c>
      <c r="D665" s="95" t="s">
        <v>6588</v>
      </c>
      <c r="E665" s="96">
        <v>9.75</v>
      </c>
      <c r="F665" s="96">
        <v>5.45</v>
      </c>
      <c r="G665" s="97"/>
      <c r="H665" s="97"/>
      <c r="I665" s="97"/>
      <c r="J665" s="97">
        <f t="shared" si="20"/>
        <v>0</v>
      </c>
      <c r="K665" s="71">
        <f t="shared" si="21"/>
        <v>0</v>
      </c>
      <c r="L665" s="71"/>
      <c r="M665" s="98" t="s">
        <v>3393</v>
      </c>
    </row>
    <row r="666" spans="2:13" s="50" customFormat="1" ht="18.5">
      <c r="B666" s="99" t="s">
        <v>5488</v>
      </c>
      <c r="C666" s="94" t="s">
        <v>6682</v>
      </c>
      <c r="D666" s="95" t="s">
        <v>6588</v>
      </c>
      <c r="E666" s="96">
        <v>116</v>
      </c>
      <c r="F666" s="96">
        <v>62.58</v>
      </c>
      <c r="G666" s="97"/>
      <c r="H666" s="97"/>
      <c r="I666" s="97"/>
      <c r="J666" s="97">
        <f t="shared" si="20"/>
        <v>0</v>
      </c>
      <c r="K666" s="71">
        <f t="shared" si="21"/>
        <v>0</v>
      </c>
      <c r="L666" s="71"/>
      <c r="M666" s="104" t="s">
        <v>3396</v>
      </c>
    </row>
    <row r="667" spans="2:13" s="50" customFormat="1" ht="18.5">
      <c r="B667" s="99" t="s">
        <v>292</v>
      </c>
      <c r="C667" s="94" t="s">
        <v>6540</v>
      </c>
      <c r="D667" s="95" t="s">
        <v>6588</v>
      </c>
      <c r="E667" s="96">
        <v>12.5</v>
      </c>
      <c r="F667" s="96">
        <v>7.05</v>
      </c>
      <c r="G667" s="97"/>
      <c r="H667" s="97"/>
      <c r="I667" s="97"/>
      <c r="J667" s="97">
        <f t="shared" si="20"/>
        <v>0</v>
      </c>
      <c r="K667" s="71">
        <f t="shared" si="21"/>
        <v>0</v>
      </c>
      <c r="L667" s="71"/>
      <c r="M667" s="98" t="s">
        <v>3395</v>
      </c>
    </row>
    <row r="668" spans="2:13" s="50" customFormat="1" ht="18.5">
      <c r="B668" s="99" t="s">
        <v>5489</v>
      </c>
      <c r="C668" s="94" t="s">
        <v>6682</v>
      </c>
      <c r="D668" s="95" t="s">
        <v>6589</v>
      </c>
      <c r="E668" s="96">
        <v>87.25</v>
      </c>
      <c r="F668" s="96">
        <v>46.99</v>
      </c>
      <c r="G668" s="97"/>
      <c r="H668" s="97"/>
      <c r="I668" s="97"/>
      <c r="J668" s="97">
        <f t="shared" si="20"/>
        <v>0</v>
      </c>
      <c r="K668" s="71">
        <f t="shared" si="21"/>
        <v>0</v>
      </c>
      <c r="L668" s="71"/>
      <c r="M668" s="98" t="s">
        <v>3398</v>
      </c>
    </row>
    <row r="669" spans="2:13" s="50" customFormat="1" ht="18.5">
      <c r="B669" s="99" t="s">
        <v>293</v>
      </c>
      <c r="C669" s="94" t="s">
        <v>6540</v>
      </c>
      <c r="D669" s="95" t="s">
        <v>6589</v>
      </c>
      <c r="E669" s="96">
        <v>9.75</v>
      </c>
      <c r="F669" s="96">
        <v>5.45</v>
      </c>
      <c r="G669" s="97"/>
      <c r="H669" s="97"/>
      <c r="I669" s="97"/>
      <c r="J669" s="97">
        <f t="shared" si="20"/>
        <v>0</v>
      </c>
      <c r="K669" s="71">
        <f t="shared" si="21"/>
        <v>0</v>
      </c>
      <c r="L669" s="71"/>
      <c r="M669" s="98" t="s">
        <v>3397</v>
      </c>
    </row>
    <row r="670" spans="2:13" s="50" customFormat="1" ht="18.5">
      <c r="B670" s="99" t="s">
        <v>5490</v>
      </c>
      <c r="C670" s="94" t="s">
        <v>6682</v>
      </c>
      <c r="D670" s="95" t="s">
        <v>6590</v>
      </c>
      <c r="E670" s="96">
        <v>61.25</v>
      </c>
      <c r="F670" s="96">
        <v>33.08</v>
      </c>
      <c r="G670" s="97"/>
      <c r="H670" s="97"/>
      <c r="I670" s="97"/>
      <c r="J670" s="97">
        <f t="shared" si="20"/>
        <v>0</v>
      </c>
      <c r="K670" s="71">
        <f t="shared" si="21"/>
        <v>0</v>
      </c>
      <c r="L670" s="71"/>
      <c r="M670" s="98" t="s">
        <v>3400</v>
      </c>
    </row>
    <row r="671" spans="2:13" s="50" customFormat="1" ht="18.5">
      <c r="B671" s="99" t="s">
        <v>294</v>
      </c>
      <c r="C671" s="94" t="s">
        <v>6540</v>
      </c>
      <c r="D671" s="95" t="s">
        <v>6590</v>
      </c>
      <c r="E671" s="96">
        <v>7.25</v>
      </c>
      <c r="F671" s="96">
        <v>3.95</v>
      </c>
      <c r="G671" s="97"/>
      <c r="H671" s="97"/>
      <c r="I671" s="97"/>
      <c r="J671" s="97">
        <f t="shared" si="20"/>
        <v>0</v>
      </c>
      <c r="K671" s="71">
        <f t="shared" si="21"/>
        <v>0</v>
      </c>
      <c r="L671" s="71"/>
      <c r="M671" s="98" t="s">
        <v>3399</v>
      </c>
    </row>
    <row r="672" spans="2:13" s="50" customFormat="1" ht="18.5">
      <c r="B672" s="99" t="s">
        <v>5491</v>
      </c>
      <c r="C672" s="94" t="s">
        <v>6682</v>
      </c>
      <c r="D672" s="95" t="s">
        <v>6591</v>
      </c>
      <c r="E672" s="96">
        <v>32.25</v>
      </c>
      <c r="F672" s="96">
        <v>17.329999999999998</v>
      </c>
      <c r="G672" s="97"/>
      <c r="H672" s="97"/>
      <c r="I672" s="97"/>
      <c r="J672" s="97">
        <f t="shared" si="20"/>
        <v>0</v>
      </c>
      <c r="K672" s="71">
        <f t="shared" si="21"/>
        <v>0</v>
      </c>
      <c r="L672" s="71"/>
      <c r="M672" s="98" t="s">
        <v>3402</v>
      </c>
    </row>
    <row r="673" spans="2:13" s="50" customFormat="1" ht="18.5">
      <c r="B673" s="99" t="s">
        <v>295</v>
      </c>
      <c r="C673" s="94" t="s">
        <v>6540</v>
      </c>
      <c r="D673" s="95" t="s">
        <v>6591</v>
      </c>
      <c r="E673" s="96">
        <v>6</v>
      </c>
      <c r="F673" s="96">
        <v>3.2</v>
      </c>
      <c r="G673" s="97"/>
      <c r="H673" s="97"/>
      <c r="I673" s="97"/>
      <c r="J673" s="97">
        <f t="shared" si="20"/>
        <v>0</v>
      </c>
      <c r="K673" s="71">
        <f t="shared" si="21"/>
        <v>0</v>
      </c>
      <c r="L673" s="71"/>
      <c r="M673" s="98" t="s">
        <v>3401</v>
      </c>
    </row>
    <row r="674" spans="2:13" s="50" customFormat="1" ht="18.5">
      <c r="B674" s="99" t="s">
        <v>5492</v>
      </c>
      <c r="C674" s="94" t="s">
        <v>6682</v>
      </c>
      <c r="D674" s="95" t="s">
        <v>6591</v>
      </c>
      <c r="E674" s="96">
        <v>32.25</v>
      </c>
      <c r="F674" s="96">
        <v>17.329999999999998</v>
      </c>
      <c r="G674" s="97"/>
      <c r="H674" s="97"/>
      <c r="I674" s="97"/>
      <c r="J674" s="97">
        <f t="shared" si="20"/>
        <v>0</v>
      </c>
      <c r="K674" s="71">
        <f t="shared" si="21"/>
        <v>0</v>
      </c>
      <c r="L674" s="71"/>
      <c r="M674" s="98" t="s">
        <v>3404</v>
      </c>
    </row>
    <row r="675" spans="2:13" s="50" customFormat="1" ht="18.5">
      <c r="B675" s="99" t="s">
        <v>296</v>
      </c>
      <c r="C675" s="94" t="s">
        <v>6540</v>
      </c>
      <c r="D675" s="95" t="s">
        <v>6591</v>
      </c>
      <c r="E675" s="96">
        <v>6</v>
      </c>
      <c r="F675" s="96">
        <v>3.2</v>
      </c>
      <c r="G675" s="97"/>
      <c r="H675" s="97"/>
      <c r="I675" s="97"/>
      <c r="J675" s="97">
        <f t="shared" si="20"/>
        <v>0</v>
      </c>
      <c r="K675" s="71">
        <f t="shared" si="21"/>
        <v>0</v>
      </c>
      <c r="L675" s="71"/>
      <c r="M675" s="98" t="s">
        <v>3403</v>
      </c>
    </row>
    <row r="676" spans="2:13" s="50" customFormat="1" ht="18.5">
      <c r="B676" s="99" t="s">
        <v>5493</v>
      </c>
      <c r="C676" s="94" t="s">
        <v>6682</v>
      </c>
      <c r="D676" s="95" t="s">
        <v>6591</v>
      </c>
      <c r="E676" s="96">
        <v>32.25</v>
      </c>
      <c r="F676" s="96">
        <v>17.329999999999998</v>
      </c>
      <c r="G676" s="97"/>
      <c r="H676" s="97"/>
      <c r="I676" s="97"/>
      <c r="J676" s="97">
        <f t="shared" si="20"/>
        <v>0</v>
      </c>
      <c r="K676" s="71">
        <f t="shared" si="21"/>
        <v>0</v>
      </c>
      <c r="L676" s="71"/>
      <c r="M676" s="98" t="s">
        <v>3406</v>
      </c>
    </row>
    <row r="677" spans="2:13" s="50" customFormat="1" ht="18.5">
      <c r="B677" s="99" t="s">
        <v>297</v>
      </c>
      <c r="C677" s="94" t="s">
        <v>6540</v>
      </c>
      <c r="D677" s="95" t="s">
        <v>6591</v>
      </c>
      <c r="E677" s="96">
        <v>6</v>
      </c>
      <c r="F677" s="96">
        <v>3.2</v>
      </c>
      <c r="G677" s="97"/>
      <c r="H677" s="97"/>
      <c r="I677" s="97"/>
      <c r="J677" s="97">
        <f t="shared" si="20"/>
        <v>0</v>
      </c>
      <c r="K677" s="71">
        <f t="shared" si="21"/>
        <v>0</v>
      </c>
      <c r="L677" s="71"/>
      <c r="M677" s="98" t="s">
        <v>3405</v>
      </c>
    </row>
    <row r="678" spans="2:13" s="50" customFormat="1" ht="18.5">
      <c r="B678" s="99" t="s">
        <v>5494</v>
      </c>
      <c r="C678" s="94" t="s">
        <v>6682</v>
      </c>
      <c r="D678" s="95" t="s">
        <v>6591</v>
      </c>
      <c r="E678" s="96">
        <v>32.25</v>
      </c>
      <c r="F678" s="96">
        <v>17.329999999999998</v>
      </c>
      <c r="G678" s="97"/>
      <c r="H678" s="97"/>
      <c r="I678" s="97"/>
      <c r="J678" s="97">
        <f t="shared" si="20"/>
        <v>0</v>
      </c>
      <c r="K678" s="71">
        <f t="shared" si="21"/>
        <v>0</v>
      </c>
      <c r="L678" s="71"/>
      <c r="M678" s="98" t="s">
        <v>3408</v>
      </c>
    </row>
    <row r="679" spans="2:13" s="50" customFormat="1" ht="18.5">
      <c r="B679" s="99" t="s">
        <v>298</v>
      </c>
      <c r="C679" s="94" t="s">
        <v>6540</v>
      </c>
      <c r="D679" s="95" t="s">
        <v>6591</v>
      </c>
      <c r="E679" s="96">
        <v>6</v>
      </c>
      <c r="F679" s="96">
        <v>3.2</v>
      </c>
      <c r="G679" s="97"/>
      <c r="H679" s="97"/>
      <c r="I679" s="97"/>
      <c r="J679" s="97">
        <f t="shared" si="20"/>
        <v>0</v>
      </c>
      <c r="K679" s="71">
        <f t="shared" si="21"/>
        <v>0</v>
      </c>
      <c r="L679" s="71"/>
      <c r="M679" s="98" t="s">
        <v>3407</v>
      </c>
    </row>
    <row r="680" spans="2:13" s="50" customFormat="1" ht="18.5">
      <c r="B680" s="99" t="s">
        <v>5495</v>
      </c>
      <c r="C680" s="94" t="s">
        <v>6682</v>
      </c>
      <c r="D680" s="95" t="s">
        <v>6592</v>
      </c>
      <c r="E680" s="96">
        <v>32.25</v>
      </c>
      <c r="F680" s="96">
        <v>17.329999999999998</v>
      </c>
      <c r="G680" s="97"/>
      <c r="H680" s="97"/>
      <c r="I680" s="97"/>
      <c r="J680" s="97">
        <f t="shared" si="20"/>
        <v>0</v>
      </c>
      <c r="K680" s="71">
        <f t="shared" si="21"/>
        <v>0</v>
      </c>
      <c r="L680" s="71"/>
      <c r="M680" s="98" t="s">
        <v>3410</v>
      </c>
    </row>
    <row r="681" spans="2:13" s="50" customFormat="1" ht="18.5">
      <c r="B681" s="99" t="s">
        <v>299</v>
      </c>
      <c r="C681" s="94" t="s">
        <v>6540</v>
      </c>
      <c r="D681" s="95" t="s">
        <v>6592</v>
      </c>
      <c r="E681" s="96">
        <v>6</v>
      </c>
      <c r="F681" s="96">
        <v>3.2</v>
      </c>
      <c r="G681" s="97"/>
      <c r="H681" s="97"/>
      <c r="I681" s="97"/>
      <c r="J681" s="97">
        <f t="shared" si="20"/>
        <v>0</v>
      </c>
      <c r="K681" s="71">
        <f t="shared" si="21"/>
        <v>0</v>
      </c>
      <c r="L681" s="71"/>
      <c r="M681" s="98" t="s">
        <v>3409</v>
      </c>
    </row>
    <row r="682" spans="2:13" s="50" customFormat="1" ht="18.5">
      <c r="B682" s="99" t="s">
        <v>5496</v>
      </c>
      <c r="C682" s="94" t="s">
        <v>6682</v>
      </c>
      <c r="D682" s="95" t="s">
        <v>6592</v>
      </c>
      <c r="E682" s="96">
        <v>32.25</v>
      </c>
      <c r="F682" s="96">
        <v>17.329999999999998</v>
      </c>
      <c r="G682" s="97"/>
      <c r="H682" s="97"/>
      <c r="I682" s="97"/>
      <c r="J682" s="97">
        <f t="shared" si="20"/>
        <v>0</v>
      </c>
      <c r="K682" s="71">
        <f t="shared" si="21"/>
        <v>0</v>
      </c>
      <c r="L682" s="71"/>
      <c r="M682" s="98" t="s">
        <v>3412</v>
      </c>
    </row>
    <row r="683" spans="2:13" s="50" customFormat="1" ht="18.5">
      <c r="B683" s="99" t="s">
        <v>300</v>
      </c>
      <c r="C683" s="94" t="s">
        <v>6540</v>
      </c>
      <c r="D683" s="95" t="s">
        <v>6592</v>
      </c>
      <c r="E683" s="96">
        <v>6</v>
      </c>
      <c r="F683" s="96">
        <v>3.2</v>
      </c>
      <c r="G683" s="97"/>
      <c r="H683" s="97"/>
      <c r="I683" s="97"/>
      <c r="J683" s="97">
        <f t="shared" si="20"/>
        <v>0</v>
      </c>
      <c r="K683" s="71">
        <f t="shared" si="21"/>
        <v>0</v>
      </c>
      <c r="L683" s="71"/>
      <c r="M683" s="98" t="s">
        <v>3411</v>
      </c>
    </row>
    <row r="684" spans="2:13" s="50" customFormat="1" ht="18.5">
      <c r="B684" s="99" t="s">
        <v>5497</v>
      </c>
      <c r="C684" s="94" t="s">
        <v>6682</v>
      </c>
      <c r="D684" s="95" t="s">
        <v>6592</v>
      </c>
      <c r="E684" s="96">
        <v>32.25</v>
      </c>
      <c r="F684" s="96">
        <v>17.329999999999998</v>
      </c>
      <c r="G684" s="97"/>
      <c r="H684" s="97"/>
      <c r="I684" s="97"/>
      <c r="J684" s="97">
        <f t="shared" si="20"/>
        <v>0</v>
      </c>
      <c r="K684" s="71">
        <f t="shared" si="21"/>
        <v>0</v>
      </c>
      <c r="L684" s="71"/>
      <c r="M684" s="98" t="s">
        <v>3414</v>
      </c>
    </row>
    <row r="685" spans="2:13" s="50" customFormat="1" ht="18.5">
      <c r="B685" s="99" t="s">
        <v>301</v>
      </c>
      <c r="C685" s="94" t="s">
        <v>6540</v>
      </c>
      <c r="D685" s="95" t="s">
        <v>6592</v>
      </c>
      <c r="E685" s="96">
        <v>6</v>
      </c>
      <c r="F685" s="96">
        <v>3.2</v>
      </c>
      <c r="G685" s="97"/>
      <c r="H685" s="97"/>
      <c r="I685" s="97"/>
      <c r="J685" s="97">
        <f t="shared" si="20"/>
        <v>0</v>
      </c>
      <c r="K685" s="71">
        <f t="shared" si="21"/>
        <v>0</v>
      </c>
      <c r="L685" s="71"/>
      <c r="M685" s="98" t="s">
        <v>3413</v>
      </c>
    </row>
    <row r="686" spans="2:13" s="50" customFormat="1" ht="18.5">
      <c r="B686" s="99" t="s">
        <v>5498</v>
      </c>
      <c r="C686" s="94" t="s">
        <v>6682</v>
      </c>
      <c r="D686" s="95" t="s">
        <v>6592</v>
      </c>
      <c r="E686" s="96">
        <v>32.25</v>
      </c>
      <c r="F686" s="96">
        <v>17.329999999999998</v>
      </c>
      <c r="G686" s="97"/>
      <c r="H686" s="97"/>
      <c r="I686" s="97"/>
      <c r="J686" s="97">
        <f t="shared" si="20"/>
        <v>0</v>
      </c>
      <c r="K686" s="71">
        <f t="shared" si="21"/>
        <v>0</v>
      </c>
      <c r="L686" s="71"/>
      <c r="M686" s="98" t="s">
        <v>3416</v>
      </c>
    </row>
    <row r="687" spans="2:13" s="50" customFormat="1" ht="18.5">
      <c r="B687" s="99" t="s">
        <v>302</v>
      </c>
      <c r="C687" s="94" t="s">
        <v>6540</v>
      </c>
      <c r="D687" s="95" t="s">
        <v>6592</v>
      </c>
      <c r="E687" s="96">
        <v>6</v>
      </c>
      <c r="F687" s="96">
        <v>3.2</v>
      </c>
      <c r="G687" s="97"/>
      <c r="H687" s="97"/>
      <c r="I687" s="97"/>
      <c r="J687" s="97">
        <f t="shared" si="20"/>
        <v>0</v>
      </c>
      <c r="K687" s="71">
        <f t="shared" si="21"/>
        <v>0</v>
      </c>
      <c r="L687" s="71"/>
      <c r="M687" s="98" t="s">
        <v>3415</v>
      </c>
    </row>
    <row r="688" spans="2:13" s="50" customFormat="1" ht="18.5">
      <c r="B688" s="99" t="s">
        <v>6684</v>
      </c>
      <c r="C688" s="94" t="s">
        <v>6682</v>
      </c>
      <c r="D688" s="95" t="s">
        <v>6593</v>
      </c>
      <c r="E688" s="96">
        <v>61.25</v>
      </c>
      <c r="F688" s="96">
        <v>33.08</v>
      </c>
      <c r="G688" s="97"/>
      <c r="H688" s="97"/>
      <c r="I688" s="97"/>
      <c r="J688" s="97">
        <f t="shared" si="20"/>
        <v>0</v>
      </c>
      <c r="K688" s="71">
        <f t="shared" si="21"/>
        <v>0</v>
      </c>
      <c r="L688" s="71"/>
      <c r="M688" s="98" t="s">
        <v>3418</v>
      </c>
    </row>
    <row r="689" spans="2:13" s="50" customFormat="1" ht="18.5">
      <c r="B689" s="99" t="s">
        <v>303</v>
      </c>
      <c r="C689" s="94" t="s">
        <v>6540</v>
      </c>
      <c r="D689" s="95" t="s">
        <v>6593</v>
      </c>
      <c r="E689" s="96">
        <v>7.25</v>
      </c>
      <c r="F689" s="96">
        <v>3.95</v>
      </c>
      <c r="G689" s="97"/>
      <c r="H689" s="97"/>
      <c r="I689" s="97"/>
      <c r="J689" s="97">
        <f t="shared" si="20"/>
        <v>0</v>
      </c>
      <c r="K689" s="71">
        <f t="shared" si="21"/>
        <v>0</v>
      </c>
      <c r="L689" s="71"/>
      <c r="M689" s="98" t="s">
        <v>3417</v>
      </c>
    </row>
    <row r="690" spans="2:13" s="50" customFormat="1" ht="18.5">
      <c r="B690" s="99" t="s">
        <v>5499</v>
      </c>
      <c r="C690" s="94" t="s">
        <v>6682</v>
      </c>
      <c r="D690" s="95" t="s">
        <v>6593</v>
      </c>
      <c r="E690" s="96">
        <v>61.25</v>
      </c>
      <c r="F690" s="96">
        <v>33.08</v>
      </c>
      <c r="G690" s="97"/>
      <c r="H690" s="97"/>
      <c r="I690" s="97"/>
      <c r="J690" s="97">
        <f t="shared" si="20"/>
        <v>0</v>
      </c>
      <c r="K690" s="71">
        <f t="shared" si="21"/>
        <v>0</v>
      </c>
      <c r="L690" s="71"/>
      <c r="M690" s="98" t="s">
        <v>3420</v>
      </c>
    </row>
    <row r="691" spans="2:13" s="50" customFormat="1" ht="18.5">
      <c r="B691" s="99" t="s">
        <v>304</v>
      </c>
      <c r="C691" s="94" t="s">
        <v>6540</v>
      </c>
      <c r="D691" s="95" t="s">
        <v>6593</v>
      </c>
      <c r="E691" s="96">
        <v>7.25</v>
      </c>
      <c r="F691" s="96">
        <v>3.95</v>
      </c>
      <c r="G691" s="97"/>
      <c r="H691" s="97"/>
      <c r="I691" s="97"/>
      <c r="J691" s="97">
        <f t="shared" si="20"/>
        <v>0</v>
      </c>
      <c r="K691" s="71">
        <f t="shared" si="21"/>
        <v>0</v>
      </c>
      <c r="L691" s="71"/>
      <c r="M691" s="98" t="s">
        <v>3419</v>
      </c>
    </row>
    <row r="692" spans="2:13" s="50" customFormat="1" ht="18.5">
      <c r="B692" s="99" t="s">
        <v>5500</v>
      </c>
      <c r="C692" s="94" t="s">
        <v>6682</v>
      </c>
      <c r="D692" s="95" t="s">
        <v>6593</v>
      </c>
      <c r="E692" s="96">
        <v>61.25</v>
      </c>
      <c r="F692" s="96">
        <v>33.08</v>
      </c>
      <c r="G692" s="97"/>
      <c r="H692" s="97"/>
      <c r="I692" s="97"/>
      <c r="J692" s="97">
        <f t="shared" si="20"/>
        <v>0</v>
      </c>
      <c r="K692" s="71">
        <f t="shared" si="21"/>
        <v>0</v>
      </c>
      <c r="L692" s="71"/>
      <c r="M692" s="98" t="s">
        <v>3422</v>
      </c>
    </row>
    <row r="693" spans="2:13" s="50" customFormat="1" ht="18.5">
      <c r="B693" s="99" t="s">
        <v>305</v>
      </c>
      <c r="C693" s="94" t="s">
        <v>6540</v>
      </c>
      <c r="D693" s="95" t="s">
        <v>6593</v>
      </c>
      <c r="E693" s="96">
        <v>7.25</v>
      </c>
      <c r="F693" s="96">
        <v>3.95</v>
      </c>
      <c r="G693" s="97"/>
      <c r="H693" s="97"/>
      <c r="I693" s="97"/>
      <c r="J693" s="97">
        <f t="shared" si="20"/>
        <v>0</v>
      </c>
      <c r="K693" s="71">
        <f t="shared" si="21"/>
        <v>0</v>
      </c>
      <c r="L693" s="71"/>
      <c r="M693" s="104" t="s">
        <v>3421</v>
      </c>
    </row>
    <row r="694" spans="2:13" s="50" customFormat="1" ht="18.5">
      <c r="B694" s="99" t="s">
        <v>5501</v>
      </c>
      <c r="C694" s="94" t="s">
        <v>6682</v>
      </c>
      <c r="D694" s="95" t="s">
        <v>6593</v>
      </c>
      <c r="E694" s="96">
        <v>61.25</v>
      </c>
      <c r="F694" s="96">
        <v>33.08</v>
      </c>
      <c r="G694" s="97"/>
      <c r="H694" s="97"/>
      <c r="I694" s="97"/>
      <c r="J694" s="97">
        <f t="shared" si="20"/>
        <v>0</v>
      </c>
      <c r="K694" s="71">
        <f t="shared" si="21"/>
        <v>0</v>
      </c>
      <c r="L694" s="71"/>
      <c r="M694" s="98" t="s">
        <v>3424</v>
      </c>
    </row>
    <row r="695" spans="2:13" s="50" customFormat="1" ht="18.5">
      <c r="B695" s="99" t="s">
        <v>306</v>
      </c>
      <c r="C695" s="94" t="s">
        <v>6540</v>
      </c>
      <c r="D695" s="95" t="s">
        <v>6593</v>
      </c>
      <c r="E695" s="96">
        <v>7.25</v>
      </c>
      <c r="F695" s="96">
        <v>3.95</v>
      </c>
      <c r="G695" s="97"/>
      <c r="H695" s="97"/>
      <c r="I695" s="97"/>
      <c r="J695" s="97">
        <f t="shared" si="20"/>
        <v>0</v>
      </c>
      <c r="K695" s="71">
        <f t="shared" si="21"/>
        <v>0</v>
      </c>
      <c r="L695" s="71"/>
      <c r="M695" s="98" t="s">
        <v>3423</v>
      </c>
    </row>
    <row r="696" spans="2:13" s="50" customFormat="1" ht="18.5">
      <c r="B696" s="99" t="s">
        <v>5502</v>
      </c>
      <c r="C696" s="94" t="s">
        <v>6682</v>
      </c>
      <c r="D696" s="95" t="s">
        <v>6594</v>
      </c>
      <c r="E696" s="96">
        <v>74.25</v>
      </c>
      <c r="F696" s="96">
        <v>40.01</v>
      </c>
      <c r="G696" s="97"/>
      <c r="H696" s="97"/>
      <c r="I696" s="97"/>
      <c r="J696" s="97">
        <f t="shared" si="20"/>
        <v>0</v>
      </c>
      <c r="K696" s="71">
        <f t="shared" si="21"/>
        <v>0</v>
      </c>
      <c r="L696" s="71"/>
      <c r="M696" s="98" t="s">
        <v>3426</v>
      </c>
    </row>
    <row r="697" spans="2:13" s="50" customFormat="1" ht="18.5">
      <c r="B697" s="99" t="s">
        <v>307</v>
      </c>
      <c r="C697" s="94" t="s">
        <v>6540</v>
      </c>
      <c r="D697" s="95" t="s">
        <v>6594</v>
      </c>
      <c r="E697" s="96">
        <v>8.5</v>
      </c>
      <c r="F697" s="96">
        <v>4.6500000000000004</v>
      </c>
      <c r="G697" s="97"/>
      <c r="H697" s="97"/>
      <c r="I697" s="97"/>
      <c r="J697" s="97">
        <f t="shared" si="20"/>
        <v>0</v>
      </c>
      <c r="K697" s="71">
        <f t="shared" si="21"/>
        <v>0</v>
      </c>
      <c r="L697" s="71"/>
      <c r="M697" s="98" t="s">
        <v>3425</v>
      </c>
    </row>
    <row r="698" spans="2:13" s="50" customFormat="1" ht="18.5">
      <c r="B698" s="99" t="s">
        <v>5503</v>
      </c>
      <c r="C698" s="94" t="s">
        <v>6682</v>
      </c>
      <c r="D698" s="95" t="s">
        <v>6594</v>
      </c>
      <c r="E698" s="96">
        <v>74.25</v>
      </c>
      <c r="F698" s="96">
        <v>40.01</v>
      </c>
      <c r="G698" s="97"/>
      <c r="H698" s="97"/>
      <c r="I698" s="97"/>
      <c r="J698" s="97">
        <f t="shared" si="20"/>
        <v>0</v>
      </c>
      <c r="K698" s="71">
        <f t="shared" si="21"/>
        <v>0</v>
      </c>
      <c r="L698" s="71"/>
      <c r="M698" s="98" t="s">
        <v>3428</v>
      </c>
    </row>
    <row r="699" spans="2:13" s="50" customFormat="1" ht="18.5">
      <c r="B699" s="99" t="s">
        <v>308</v>
      </c>
      <c r="C699" s="94" t="s">
        <v>6540</v>
      </c>
      <c r="D699" s="95" t="s">
        <v>6594</v>
      </c>
      <c r="E699" s="96">
        <v>8.5</v>
      </c>
      <c r="F699" s="96">
        <v>4.6500000000000004</v>
      </c>
      <c r="G699" s="97"/>
      <c r="H699" s="97"/>
      <c r="I699" s="97"/>
      <c r="J699" s="97">
        <f t="shared" si="20"/>
        <v>0</v>
      </c>
      <c r="K699" s="71">
        <f t="shared" si="21"/>
        <v>0</v>
      </c>
      <c r="L699" s="71"/>
      <c r="M699" s="98" t="s">
        <v>3427</v>
      </c>
    </row>
    <row r="700" spans="2:13" s="50" customFormat="1" ht="18.5">
      <c r="B700" s="99" t="s">
        <v>5504</v>
      </c>
      <c r="C700" s="94" t="s">
        <v>6682</v>
      </c>
      <c r="D700" s="95" t="s">
        <v>6594</v>
      </c>
      <c r="E700" s="96">
        <v>74.25</v>
      </c>
      <c r="F700" s="96">
        <v>40.01</v>
      </c>
      <c r="G700" s="97"/>
      <c r="H700" s="97"/>
      <c r="I700" s="97"/>
      <c r="J700" s="97">
        <f t="shared" si="20"/>
        <v>0</v>
      </c>
      <c r="K700" s="71">
        <f t="shared" si="21"/>
        <v>0</v>
      </c>
      <c r="L700" s="71"/>
      <c r="M700" s="98" t="s">
        <v>3430</v>
      </c>
    </row>
    <row r="701" spans="2:13" s="50" customFormat="1" ht="18.5">
      <c r="B701" s="99" t="s">
        <v>309</v>
      </c>
      <c r="C701" s="94" t="s">
        <v>6540</v>
      </c>
      <c r="D701" s="95" t="s">
        <v>6594</v>
      </c>
      <c r="E701" s="96">
        <v>8.5</v>
      </c>
      <c r="F701" s="96">
        <v>4.6500000000000004</v>
      </c>
      <c r="G701" s="97"/>
      <c r="H701" s="97"/>
      <c r="I701" s="97"/>
      <c r="J701" s="97">
        <f t="shared" si="20"/>
        <v>0</v>
      </c>
      <c r="K701" s="71">
        <f t="shared" si="21"/>
        <v>0</v>
      </c>
      <c r="L701" s="71"/>
      <c r="M701" s="98" t="s">
        <v>3429</v>
      </c>
    </row>
    <row r="702" spans="2:13" s="50" customFormat="1" ht="18.5">
      <c r="B702" s="99" t="s">
        <v>5505</v>
      </c>
      <c r="C702" s="94" t="s">
        <v>6682</v>
      </c>
      <c r="D702" s="95" t="s">
        <v>6594</v>
      </c>
      <c r="E702" s="96">
        <v>74.25</v>
      </c>
      <c r="F702" s="96">
        <v>40.01</v>
      </c>
      <c r="G702" s="97"/>
      <c r="H702" s="97"/>
      <c r="I702" s="97"/>
      <c r="J702" s="97">
        <f t="shared" si="20"/>
        <v>0</v>
      </c>
      <c r="K702" s="71">
        <f t="shared" si="21"/>
        <v>0</v>
      </c>
      <c r="L702" s="71"/>
      <c r="M702" s="98" t="s">
        <v>3432</v>
      </c>
    </row>
    <row r="703" spans="2:13" s="50" customFormat="1" ht="18.5">
      <c r="B703" s="99" t="s">
        <v>310</v>
      </c>
      <c r="C703" s="94" t="s">
        <v>6540</v>
      </c>
      <c r="D703" s="95" t="s">
        <v>6594</v>
      </c>
      <c r="E703" s="96">
        <v>8.5</v>
      </c>
      <c r="F703" s="96">
        <v>4.6500000000000004</v>
      </c>
      <c r="G703" s="97"/>
      <c r="H703" s="97"/>
      <c r="I703" s="97"/>
      <c r="J703" s="97">
        <f t="shared" si="20"/>
        <v>0</v>
      </c>
      <c r="K703" s="71">
        <f t="shared" si="21"/>
        <v>0</v>
      </c>
      <c r="L703" s="71"/>
      <c r="M703" s="98" t="s">
        <v>3431</v>
      </c>
    </row>
    <row r="704" spans="2:13" s="50" customFormat="1" ht="18.5">
      <c r="B704" s="99" t="s">
        <v>5506</v>
      </c>
      <c r="C704" s="94" t="s">
        <v>6682</v>
      </c>
      <c r="D704" s="95" t="s">
        <v>6595</v>
      </c>
      <c r="E704" s="96">
        <v>61.25</v>
      </c>
      <c r="F704" s="96">
        <v>33.08</v>
      </c>
      <c r="G704" s="97"/>
      <c r="H704" s="97"/>
      <c r="I704" s="97"/>
      <c r="J704" s="97">
        <f t="shared" si="20"/>
        <v>0</v>
      </c>
      <c r="K704" s="71">
        <f t="shared" si="21"/>
        <v>0</v>
      </c>
      <c r="L704" s="71"/>
      <c r="M704" s="98" t="s">
        <v>3434</v>
      </c>
    </row>
    <row r="705" spans="2:13" s="50" customFormat="1" ht="18.5">
      <c r="B705" s="99" t="s">
        <v>311</v>
      </c>
      <c r="C705" s="94" t="s">
        <v>6540</v>
      </c>
      <c r="D705" s="95" t="s">
        <v>6595</v>
      </c>
      <c r="E705" s="96">
        <v>6.75</v>
      </c>
      <c r="F705" s="96">
        <v>3.65</v>
      </c>
      <c r="G705" s="97"/>
      <c r="H705" s="97"/>
      <c r="I705" s="97"/>
      <c r="J705" s="97">
        <f t="shared" si="20"/>
        <v>0</v>
      </c>
      <c r="K705" s="71">
        <f t="shared" si="21"/>
        <v>0</v>
      </c>
      <c r="L705" s="71"/>
      <c r="M705" s="98" t="s">
        <v>3433</v>
      </c>
    </row>
    <row r="706" spans="2:13" s="50" customFormat="1" ht="18.5">
      <c r="B706" s="99" t="s">
        <v>5507</v>
      </c>
      <c r="C706" s="94" t="s">
        <v>6682</v>
      </c>
      <c r="D706" s="95" t="s">
        <v>6595</v>
      </c>
      <c r="E706" s="96">
        <v>61.25</v>
      </c>
      <c r="F706" s="96">
        <v>33.08</v>
      </c>
      <c r="G706" s="97"/>
      <c r="H706" s="97"/>
      <c r="I706" s="97"/>
      <c r="J706" s="97">
        <f t="shared" si="20"/>
        <v>0</v>
      </c>
      <c r="K706" s="71">
        <f t="shared" si="21"/>
        <v>0</v>
      </c>
      <c r="L706" s="71"/>
      <c r="M706" s="98" t="s">
        <v>3436</v>
      </c>
    </row>
    <row r="707" spans="2:13" s="50" customFormat="1" ht="18.5">
      <c r="B707" s="99" t="s">
        <v>312</v>
      </c>
      <c r="C707" s="94" t="s">
        <v>6540</v>
      </c>
      <c r="D707" s="95" t="s">
        <v>6595</v>
      </c>
      <c r="E707" s="96">
        <v>6.75</v>
      </c>
      <c r="F707" s="96">
        <v>3.65</v>
      </c>
      <c r="G707" s="97"/>
      <c r="H707" s="97"/>
      <c r="I707" s="97"/>
      <c r="J707" s="97">
        <f t="shared" si="20"/>
        <v>0</v>
      </c>
      <c r="K707" s="71">
        <f t="shared" si="21"/>
        <v>0</v>
      </c>
      <c r="L707" s="71"/>
      <c r="M707" s="98" t="s">
        <v>3435</v>
      </c>
    </row>
    <row r="708" spans="2:13" s="50" customFormat="1" ht="18.5">
      <c r="B708" s="99" t="s">
        <v>5508</v>
      </c>
      <c r="C708" s="94" t="s">
        <v>6682</v>
      </c>
      <c r="D708" s="95" t="s">
        <v>6595</v>
      </c>
      <c r="E708" s="96">
        <v>61.25</v>
      </c>
      <c r="F708" s="96">
        <v>33.08</v>
      </c>
      <c r="G708" s="97"/>
      <c r="H708" s="97"/>
      <c r="I708" s="97"/>
      <c r="J708" s="97">
        <f t="shared" si="20"/>
        <v>0</v>
      </c>
      <c r="K708" s="71">
        <f t="shared" si="21"/>
        <v>0</v>
      </c>
      <c r="L708" s="71"/>
      <c r="M708" s="98" t="s">
        <v>3438</v>
      </c>
    </row>
    <row r="709" spans="2:13" s="50" customFormat="1" ht="18.5">
      <c r="B709" s="99" t="s">
        <v>313</v>
      </c>
      <c r="C709" s="94" t="s">
        <v>6540</v>
      </c>
      <c r="D709" s="95" t="s">
        <v>6595</v>
      </c>
      <c r="E709" s="96">
        <v>6.75</v>
      </c>
      <c r="F709" s="96">
        <v>3.65</v>
      </c>
      <c r="G709" s="97"/>
      <c r="H709" s="97"/>
      <c r="I709" s="97"/>
      <c r="J709" s="97">
        <f t="shared" si="20"/>
        <v>0</v>
      </c>
      <c r="K709" s="71">
        <f t="shared" si="21"/>
        <v>0</v>
      </c>
      <c r="L709" s="71"/>
      <c r="M709" s="98" t="s">
        <v>3437</v>
      </c>
    </row>
    <row r="710" spans="2:13" s="50" customFormat="1" ht="18.5">
      <c r="B710" s="99" t="s">
        <v>5509</v>
      </c>
      <c r="C710" s="94" t="s">
        <v>6682</v>
      </c>
      <c r="D710" s="95" t="s">
        <v>6595</v>
      </c>
      <c r="E710" s="96">
        <v>61.25</v>
      </c>
      <c r="F710" s="96">
        <v>33.08</v>
      </c>
      <c r="G710" s="97"/>
      <c r="H710" s="97"/>
      <c r="I710" s="97"/>
      <c r="J710" s="97">
        <f t="shared" si="20"/>
        <v>0</v>
      </c>
      <c r="K710" s="71">
        <f t="shared" si="21"/>
        <v>0</v>
      </c>
      <c r="L710" s="71"/>
      <c r="M710" s="98" t="s">
        <v>3440</v>
      </c>
    </row>
    <row r="711" spans="2:13" s="50" customFormat="1" ht="18.5">
      <c r="B711" s="99" t="s">
        <v>314</v>
      </c>
      <c r="C711" s="94" t="s">
        <v>6540</v>
      </c>
      <c r="D711" s="95" t="s">
        <v>6595</v>
      </c>
      <c r="E711" s="96">
        <v>6.75</v>
      </c>
      <c r="F711" s="96">
        <v>3.65</v>
      </c>
      <c r="G711" s="97"/>
      <c r="H711" s="97"/>
      <c r="I711" s="97"/>
      <c r="J711" s="97">
        <f t="shared" si="20"/>
        <v>0</v>
      </c>
      <c r="K711" s="71">
        <f t="shared" si="21"/>
        <v>0</v>
      </c>
      <c r="L711" s="71"/>
      <c r="M711" s="98" t="s">
        <v>3439</v>
      </c>
    </row>
    <row r="712" spans="2:13" s="50" customFormat="1" ht="18.5">
      <c r="B712" s="99" t="s">
        <v>5510</v>
      </c>
      <c r="C712" s="94" t="s">
        <v>6682</v>
      </c>
      <c r="D712" s="95" t="s">
        <v>6596</v>
      </c>
      <c r="E712" s="96">
        <v>56</v>
      </c>
      <c r="F712" s="96">
        <v>30.24</v>
      </c>
      <c r="G712" s="97"/>
      <c r="H712" s="97"/>
      <c r="I712" s="97"/>
      <c r="J712" s="97">
        <f t="shared" si="20"/>
        <v>0</v>
      </c>
      <c r="K712" s="71">
        <f t="shared" si="21"/>
        <v>0</v>
      </c>
      <c r="L712" s="71"/>
      <c r="M712" s="98" t="s">
        <v>3442</v>
      </c>
    </row>
    <row r="713" spans="2:13" s="50" customFormat="1" ht="18.5">
      <c r="B713" s="99" t="s">
        <v>315</v>
      </c>
      <c r="C713" s="94" t="s">
        <v>6540</v>
      </c>
      <c r="D713" s="95" t="s">
        <v>6596</v>
      </c>
      <c r="E713" s="96">
        <v>6.75</v>
      </c>
      <c r="F713" s="96">
        <v>3.65</v>
      </c>
      <c r="G713" s="97"/>
      <c r="H713" s="97"/>
      <c r="I713" s="97"/>
      <c r="J713" s="97">
        <f t="shared" si="20"/>
        <v>0</v>
      </c>
      <c r="K713" s="71">
        <f t="shared" si="21"/>
        <v>0</v>
      </c>
      <c r="L713" s="71"/>
      <c r="M713" s="98" t="s">
        <v>3441</v>
      </c>
    </row>
    <row r="714" spans="2:13" s="50" customFormat="1" ht="18.5">
      <c r="B714" s="99" t="s">
        <v>5511</v>
      </c>
      <c r="C714" s="94" t="s">
        <v>6682</v>
      </c>
      <c r="D714" s="95" t="s">
        <v>6596</v>
      </c>
      <c r="E714" s="96">
        <v>56</v>
      </c>
      <c r="F714" s="96">
        <v>30.24</v>
      </c>
      <c r="G714" s="97"/>
      <c r="H714" s="97"/>
      <c r="I714" s="97"/>
      <c r="J714" s="97">
        <f t="shared" si="20"/>
        <v>0</v>
      </c>
      <c r="K714" s="71">
        <f t="shared" si="21"/>
        <v>0</v>
      </c>
      <c r="L714" s="71"/>
      <c r="M714" s="98" t="s">
        <v>3444</v>
      </c>
    </row>
    <row r="715" spans="2:13" s="50" customFormat="1" ht="18.5">
      <c r="B715" s="99" t="s">
        <v>316</v>
      </c>
      <c r="C715" s="94" t="s">
        <v>6540</v>
      </c>
      <c r="D715" s="95" t="s">
        <v>6596</v>
      </c>
      <c r="E715" s="96">
        <v>6.75</v>
      </c>
      <c r="F715" s="96">
        <v>3.65</v>
      </c>
      <c r="G715" s="97"/>
      <c r="H715" s="97"/>
      <c r="I715" s="97"/>
      <c r="J715" s="97">
        <f t="shared" si="20"/>
        <v>0</v>
      </c>
      <c r="K715" s="71">
        <f t="shared" si="21"/>
        <v>0</v>
      </c>
      <c r="L715" s="71"/>
      <c r="M715" s="98" t="s">
        <v>3443</v>
      </c>
    </row>
    <row r="716" spans="2:13" s="50" customFormat="1" ht="18.5">
      <c r="B716" s="99" t="s">
        <v>5512</v>
      </c>
      <c r="C716" s="94" t="s">
        <v>6682</v>
      </c>
      <c r="D716" s="95" t="s">
        <v>6596</v>
      </c>
      <c r="E716" s="96">
        <v>51</v>
      </c>
      <c r="F716" s="96">
        <v>27.46</v>
      </c>
      <c r="G716" s="97"/>
      <c r="H716" s="97"/>
      <c r="I716" s="97"/>
      <c r="J716" s="97">
        <f t="shared" si="20"/>
        <v>0</v>
      </c>
      <c r="K716" s="71">
        <f t="shared" si="21"/>
        <v>0</v>
      </c>
      <c r="L716" s="71"/>
      <c r="M716" s="98" t="s">
        <v>3446</v>
      </c>
    </row>
    <row r="717" spans="2:13" s="50" customFormat="1" ht="18.5">
      <c r="B717" s="99" t="s">
        <v>317</v>
      </c>
      <c r="C717" s="94" t="s">
        <v>6540</v>
      </c>
      <c r="D717" s="95" t="s">
        <v>6596</v>
      </c>
      <c r="E717" s="96">
        <v>6.25</v>
      </c>
      <c r="F717" s="96">
        <v>3.35</v>
      </c>
      <c r="G717" s="97"/>
      <c r="H717" s="97"/>
      <c r="I717" s="97"/>
      <c r="J717" s="97">
        <f t="shared" si="20"/>
        <v>0</v>
      </c>
      <c r="K717" s="71">
        <f t="shared" si="21"/>
        <v>0</v>
      </c>
      <c r="L717" s="71"/>
      <c r="M717" s="98" t="s">
        <v>3445</v>
      </c>
    </row>
    <row r="718" spans="2:13" s="50" customFormat="1" ht="18.5">
      <c r="B718" s="99" t="s">
        <v>5513</v>
      </c>
      <c r="C718" s="94" t="s">
        <v>6682</v>
      </c>
      <c r="D718" s="95" t="s">
        <v>6596</v>
      </c>
      <c r="E718" s="96">
        <v>51</v>
      </c>
      <c r="F718" s="96">
        <v>27.46</v>
      </c>
      <c r="G718" s="97"/>
      <c r="H718" s="97"/>
      <c r="I718" s="97"/>
      <c r="J718" s="97">
        <f t="shared" si="20"/>
        <v>0</v>
      </c>
      <c r="K718" s="71">
        <f t="shared" si="21"/>
        <v>0</v>
      </c>
      <c r="L718" s="71"/>
      <c r="M718" s="98" t="s">
        <v>3448</v>
      </c>
    </row>
    <row r="719" spans="2:13" s="50" customFormat="1" ht="18.5">
      <c r="B719" s="99" t="s">
        <v>318</v>
      </c>
      <c r="C719" s="94" t="s">
        <v>6540</v>
      </c>
      <c r="D719" s="95" t="s">
        <v>6596</v>
      </c>
      <c r="E719" s="96">
        <v>6.25</v>
      </c>
      <c r="F719" s="96">
        <v>3.35</v>
      </c>
      <c r="G719" s="97"/>
      <c r="H719" s="97"/>
      <c r="I719" s="97"/>
      <c r="J719" s="97">
        <f t="shared" si="20"/>
        <v>0</v>
      </c>
      <c r="K719" s="71">
        <f t="shared" si="21"/>
        <v>0</v>
      </c>
      <c r="L719" s="71"/>
      <c r="M719" s="98" t="s">
        <v>3447</v>
      </c>
    </row>
    <row r="720" spans="2:13" s="50" customFormat="1" ht="18.5">
      <c r="B720" s="99" t="s">
        <v>5514</v>
      </c>
      <c r="C720" s="94" t="s">
        <v>6682</v>
      </c>
      <c r="D720" s="95" t="s">
        <v>6597</v>
      </c>
      <c r="E720" s="96">
        <v>58.75</v>
      </c>
      <c r="F720" s="96">
        <v>31.66</v>
      </c>
      <c r="G720" s="97"/>
      <c r="H720" s="97"/>
      <c r="I720" s="97"/>
      <c r="J720" s="97">
        <f t="shared" si="20"/>
        <v>0</v>
      </c>
      <c r="K720" s="71">
        <f t="shared" si="21"/>
        <v>0</v>
      </c>
      <c r="L720" s="71"/>
      <c r="M720" s="98" t="s">
        <v>3450</v>
      </c>
    </row>
    <row r="721" spans="2:13" s="50" customFormat="1" ht="18.5">
      <c r="B721" s="99" t="s">
        <v>319</v>
      </c>
      <c r="C721" s="94" t="s">
        <v>6540</v>
      </c>
      <c r="D721" s="95" t="s">
        <v>6597</v>
      </c>
      <c r="E721" s="96">
        <v>7</v>
      </c>
      <c r="F721" s="96">
        <v>3.8</v>
      </c>
      <c r="G721" s="97"/>
      <c r="H721" s="97"/>
      <c r="I721" s="97"/>
      <c r="J721" s="97">
        <f t="shared" si="20"/>
        <v>0</v>
      </c>
      <c r="K721" s="71">
        <f t="shared" si="21"/>
        <v>0</v>
      </c>
      <c r="L721" s="71"/>
      <c r="M721" s="98" t="s">
        <v>3449</v>
      </c>
    </row>
    <row r="722" spans="2:13" s="50" customFormat="1" ht="18.5">
      <c r="B722" s="99" t="s">
        <v>5515</v>
      </c>
      <c r="C722" s="94" t="s">
        <v>6682</v>
      </c>
      <c r="D722" s="95" t="s">
        <v>6597</v>
      </c>
      <c r="E722" s="96">
        <v>58.75</v>
      </c>
      <c r="F722" s="96">
        <v>31.66</v>
      </c>
      <c r="G722" s="97"/>
      <c r="H722" s="97"/>
      <c r="I722" s="97"/>
      <c r="J722" s="97">
        <f t="shared" si="20"/>
        <v>0</v>
      </c>
      <c r="K722" s="71">
        <f t="shared" si="21"/>
        <v>0</v>
      </c>
      <c r="L722" s="71"/>
      <c r="M722" s="98" t="s">
        <v>3452</v>
      </c>
    </row>
    <row r="723" spans="2:13" s="50" customFormat="1" ht="18.5">
      <c r="B723" s="99" t="s">
        <v>320</v>
      </c>
      <c r="C723" s="94" t="s">
        <v>6540</v>
      </c>
      <c r="D723" s="95" t="s">
        <v>6597</v>
      </c>
      <c r="E723" s="96">
        <v>7</v>
      </c>
      <c r="F723" s="96">
        <v>3.8</v>
      </c>
      <c r="G723" s="97"/>
      <c r="H723" s="97"/>
      <c r="I723" s="97"/>
      <c r="J723" s="97">
        <f t="shared" si="20"/>
        <v>0</v>
      </c>
      <c r="K723" s="71">
        <f t="shared" si="21"/>
        <v>0</v>
      </c>
      <c r="L723" s="71"/>
      <c r="M723" s="98" t="s">
        <v>3451</v>
      </c>
    </row>
    <row r="724" spans="2:13" s="50" customFormat="1" ht="18.5">
      <c r="B724" s="99" t="s">
        <v>5516</v>
      </c>
      <c r="C724" s="94" t="s">
        <v>6682</v>
      </c>
      <c r="D724" s="95" t="s">
        <v>6597</v>
      </c>
      <c r="E724" s="96">
        <v>49</v>
      </c>
      <c r="F724" s="96">
        <v>26.42</v>
      </c>
      <c r="G724" s="97"/>
      <c r="H724" s="97"/>
      <c r="I724" s="97"/>
      <c r="J724" s="97">
        <f t="shared" si="20"/>
        <v>0</v>
      </c>
      <c r="K724" s="71">
        <f t="shared" si="21"/>
        <v>0</v>
      </c>
      <c r="L724" s="71"/>
      <c r="M724" s="98" t="s">
        <v>3454</v>
      </c>
    </row>
    <row r="725" spans="2:13" s="50" customFormat="1" ht="18.5">
      <c r="B725" s="99" t="s">
        <v>321</v>
      </c>
      <c r="C725" s="94" t="s">
        <v>6540</v>
      </c>
      <c r="D725" s="95" t="s">
        <v>6597</v>
      </c>
      <c r="E725" s="96">
        <v>6.25</v>
      </c>
      <c r="F725" s="96">
        <v>3.35</v>
      </c>
      <c r="G725" s="97"/>
      <c r="H725" s="97"/>
      <c r="I725" s="97"/>
      <c r="J725" s="97">
        <f t="shared" ref="J725:J788" si="22">SUM(G725:I725)</f>
        <v>0</v>
      </c>
      <c r="K725" s="71">
        <f t="shared" ref="K725:K788" si="23">J725*F725</f>
        <v>0</v>
      </c>
      <c r="L725" s="71"/>
      <c r="M725" s="98" t="s">
        <v>3453</v>
      </c>
    </row>
    <row r="726" spans="2:13" s="50" customFormat="1" ht="18.5">
      <c r="B726" s="99" t="s">
        <v>5517</v>
      </c>
      <c r="C726" s="94" t="s">
        <v>6682</v>
      </c>
      <c r="D726" s="95" t="s">
        <v>6597</v>
      </c>
      <c r="E726" s="96">
        <v>49</v>
      </c>
      <c r="F726" s="96">
        <v>26.42</v>
      </c>
      <c r="G726" s="97"/>
      <c r="H726" s="97"/>
      <c r="I726" s="97"/>
      <c r="J726" s="97">
        <f t="shared" si="22"/>
        <v>0</v>
      </c>
      <c r="K726" s="71">
        <f t="shared" si="23"/>
        <v>0</v>
      </c>
      <c r="L726" s="71"/>
      <c r="M726" s="98" t="s">
        <v>3456</v>
      </c>
    </row>
    <row r="727" spans="2:13" s="50" customFormat="1" ht="18.5">
      <c r="B727" s="99" t="s">
        <v>322</v>
      </c>
      <c r="C727" s="94" t="s">
        <v>6540</v>
      </c>
      <c r="D727" s="95" t="s">
        <v>6597</v>
      </c>
      <c r="E727" s="96">
        <v>6.25</v>
      </c>
      <c r="F727" s="96">
        <v>3.35</v>
      </c>
      <c r="G727" s="97"/>
      <c r="H727" s="97"/>
      <c r="I727" s="97"/>
      <c r="J727" s="97">
        <f t="shared" si="22"/>
        <v>0</v>
      </c>
      <c r="K727" s="71">
        <f t="shared" si="23"/>
        <v>0</v>
      </c>
      <c r="L727" s="71"/>
      <c r="M727" s="98" t="s">
        <v>3455</v>
      </c>
    </row>
    <row r="728" spans="2:13" s="50" customFormat="1" ht="18.5">
      <c r="B728" s="99" t="s">
        <v>5518</v>
      </c>
      <c r="C728" s="94" t="s">
        <v>6682</v>
      </c>
      <c r="D728" s="95" t="s">
        <v>6597</v>
      </c>
      <c r="E728" s="96">
        <v>49</v>
      </c>
      <c r="F728" s="96">
        <v>26.42</v>
      </c>
      <c r="G728" s="97"/>
      <c r="H728" s="97"/>
      <c r="I728" s="97"/>
      <c r="J728" s="97">
        <f t="shared" si="22"/>
        <v>0</v>
      </c>
      <c r="K728" s="71">
        <f t="shared" si="23"/>
        <v>0</v>
      </c>
      <c r="L728" s="71"/>
      <c r="M728" s="98" t="s">
        <v>3458</v>
      </c>
    </row>
    <row r="729" spans="2:13" s="50" customFormat="1" ht="18.5">
      <c r="B729" s="99" t="s">
        <v>323</v>
      </c>
      <c r="C729" s="94" t="s">
        <v>6540</v>
      </c>
      <c r="D729" s="95" t="s">
        <v>6597</v>
      </c>
      <c r="E729" s="96">
        <v>6.25</v>
      </c>
      <c r="F729" s="96">
        <v>3.35</v>
      </c>
      <c r="G729" s="97"/>
      <c r="H729" s="97"/>
      <c r="I729" s="97"/>
      <c r="J729" s="97">
        <f t="shared" si="22"/>
        <v>0</v>
      </c>
      <c r="K729" s="71">
        <f t="shared" si="23"/>
        <v>0</v>
      </c>
      <c r="L729" s="71"/>
      <c r="M729" s="98" t="s">
        <v>3457</v>
      </c>
    </row>
    <row r="730" spans="2:13" s="50" customFormat="1" ht="18.5">
      <c r="B730" s="99" t="s">
        <v>5519</v>
      </c>
      <c r="C730" s="94" t="s">
        <v>6682</v>
      </c>
      <c r="D730" s="95" t="s">
        <v>6597</v>
      </c>
      <c r="E730" s="96">
        <v>49</v>
      </c>
      <c r="F730" s="96">
        <v>26.42</v>
      </c>
      <c r="G730" s="97"/>
      <c r="H730" s="97"/>
      <c r="I730" s="97"/>
      <c r="J730" s="97">
        <f t="shared" si="22"/>
        <v>0</v>
      </c>
      <c r="K730" s="71">
        <f t="shared" si="23"/>
        <v>0</v>
      </c>
      <c r="L730" s="71"/>
      <c r="M730" s="98" t="s">
        <v>3460</v>
      </c>
    </row>
    <row r="731" spans="2:13" s="50" customFormat="1" ht="18.5">
      <c r="B731" s="99" t="s">
        <v>324</v>
      </c>
      <c r="C731" s="94" t="s">
        <v>6540</v>
      </c>
      <c r="D731" s="95" t="s">
        <v>6597</v>
      </c>
      <c r="E731" s="96">
        <v>6.25</v>
      </c>
      <c r="F731" s="96">
        <v>3.35</v>
      </c>
      <c r="G731" s="97"/>
      <c r="H731" s="97"/>
      <c r="I731" s="97"/>
      <c r="J731" s="97">
        <f t="shared" si="22"/>
        <v>0</v>
      </c>
      <c r="K731" s="71">
        <f t="shared" si="23"/>
        <v>0</v>
      </c>
      <c r="L731" s="71"/>
      <c r="M731" s="98" t="s">
        <v>3459</v>
      </c>
    </row>
    <row r="732" spans="2:13" s="50" customFormat="1" ht="18.5">
      <c r="B732" s="99" t="s">
        <v>5520</v>
      </c>
      <c r="C732" s="94" t="s">
        <v>6682</v>
      </c>
      <c r="D732" s="95" t="s">
        <v>6597</v>
      </c>
      <c r="E732" s="96">
        <v>58.75</v>
      </c>
      <c r="F732" s="96">
        <v>31.66</v>
      </c>
      <c r="G732" s="97"/>
      <c r="H732" s="97"/>
      <c r="I732" s="97"/>
      <c r="J732" s="97">
        <f t="shared" si="22"/>
        <v>0</v>
      </c>
      <c r="K732" s="71">
        <f t="shared" si="23"/>
        <v>0</v>
      </c>
      <c r="L732" s="71"/>
      <c r="M732" s="98" t="s">
        <v>3462</v>
      </c>
    </row>
    <row r="733" spans="2:13" s="50" customFormat="1" ht="18.5">
      <c r="B733" s="99" t="s">
        <v>325</v>
      </c>
      <c r="C733" s="94" t="s">
        <v>6540</v>
      </c>
      <c r="D733" s="95" t="s">
        <v>6597</v>
      </c>
      <c r="E733" s="96">
        <v>7</v>
      </c>
      <c r="F733" s="96">
        <v>3.8</v>
      </c>
      <c r="G733" s="97"/>
      <c r="H733" s="97"/>
      <c r="I733" s="97"/>
      <c r="J733" s="97">
        <f t="shared" si="22"/>
        <v>0</v>
      </c>
      <c r="K733" s="71">
        <f t="shared" si="23"/>
        <v>0</v>
      </c>
      <c r="L733" s="71"/>
      <c r="M733" s="98" t="s">
        <v>3461</v>
      </c>
    </row>
    <row r="734" spans="2:13" s="50" customFormat="1" ht="18.5">
      <c r="B734" s="99" t="s">
        <v>5521</v>
      </c>
      <c r="C734" s="94" t="s">
        <v>6682</v>
      </c>
      <c r="D734" s="95" t="s">
        <v>6597</v>
      </c>
      <c r="E734" s="96">
        <v>58.75</v>
      </c>
      <c r="F734" s="96">
        <v>31.66</v>
      </c>
      <c r="G734" s="97"/>
      <c r="H734" s="97"/>
      <c r="I734" s="97"/>
      <c r="J734" s="97">
        <f t="shared" si="22"/>
        <v>0</v>
      </c>
      <c r="K734" s="71">
        <f t="shared" si="23"/>
        <v>0</v>
      </c>
      <c r="L734" s="71"/>
      <c r="M734" s="98" t="s">
        <v>3464</v>
      </c>
    </row>
    <row r="735" spans="2:13" s="50" customFormat="1" ht="18.5">
      <c r="B735" s="99" t="s">
        <v>326</v>
      </c>
      <c r="C735" s="94" t="s">
        <v>6540</v>
      </c>
      <c r="D735" s="95" t="s">
        <v>6597</v>
      </c>
      <c r="E735" s="96">
        <v>7</v>
      </c>
      <c r="F735" s="96">
        <v>3.8</v>
      </c>
      <c r="G735" s="97"/>
      <c r="H735" s="97"/>
      <c r="I735" s="97"/>
      <c r="J735" s="97">
        <f t="shared" si="22"/>
        <v>0</v>
      </c>
      <c r="K735" s="71">
        <f t="shared" si="23"/>
        <v>0</v>
      </c>
      <c r="L735" s="71"/>
      <c r="M735" s="98" t="s">
        <v>3463</v>
      </c>
    </row>
    <row r="736" spans="2:13" s="50" customFormat="1" ht="18.5">
      <c r="B736" s="99" t="s">
        <v>5522</v>
      </c>
      <c r="C736" s="94" t="s">
        <v>6682</v>
      </c>
      <c r="D736" s="95" t="s">
        <v>6597</v>
      </c>
      <c r="E736" s="96">
        <v>51</v>
      </c>
      <c r="F736" s="96">
        <v>27.46</v>
      </c>
      <c r="G736" s="97"/>
      <c r="H736" s="97"/>
      <c r="I736" s="97"/>
      <c r="J736" s="97">
        <f t="shared" si="22"/>
        <v>0</v>
      </c>
      <c r="K736" s="71">
        <f t="shared" si="23"/>
        <v>0</v>
      </c>
      <c r="L736" s="71"/>
      <c r="M736" s="98" t="s">
        <v>3466</v>
      </c>
    </row>
    <row r="737" spans="2:13" s="50" customFormat="1" ht="18.5">
      <c r="B737" s="99" t="s">
        <v>327</v>
      </c>
      <c r="C737" s="94" t="s">
        <v>6540</v>
      </c>
      <c r="D737" s="95" t="s">
        <v>6597</v>
      </c>
      <c r="E737" s="96">
        <v>6.25</v>
      </c>
      <c r="F737" s="96">
        <v>3.35</v>
      </c>
      <c r="G737" s="97"/>
      <c r="H737" s="97"/>
      <c r="I737" s="97"/>
      <c r="J737" s="97">
        <f t="shared" si="22"/>
        <v>0</v>
      </c>
      <c r="K737" s="71">
        <f t="shared" si="23"/>
        <v>0</v>
      </c>
      <c r="L737" s="71"/>
      <c r="M737" s="98" t="s">
        <v>3465</v>
      </c>
    </row>
    <row r="738" spans="2:13" s="50" customFormat="1" ht="18.5">
      <c r="B738" s="99" t="s">
        <v>5523</v>
      </c>
      <c r="C738" s="94" t="s">
        <v>6682</v>
      </c>
      <c r="D738" s="95" t="s">
        <v>6597</v>
      </c>
      <c r="E738" s="96">
        <v>51</v>
      </c>
      <c r="F738" s="96">
        <v>27.46</v>
      </c>
      <c r="G738" s="97"/>
      <c r="H738" s="97"/>
      <c r="I738" s="97"/>
      <c r="J738" s="97">
        <f t="shared" si="22"/>
        <v>0</v>
      </c>
      <c r="K738" s="71">
        <f t="shared" si="23"/>
        <v>0</v>
      </c>
      <c r="L738" s="71"/>
      <c r="M738" s="98" t="s">
        <v>3468</v>
      </c>
    </row>
    <row r="739" spans="2:13" s="50" customFormat="1" ht="18.5">
      <c r="B739" s="99" t="s">
        <v>328</v>
      </c>
      <c r="C739" s="94" t="s">
        <v>6540</v>
      </c>
      <c r="D739" s="95" t="s">
        <v>6597</v>
      </c>
      <c r="E739" s="96">
        <v>6.25</v>
      </c>
      <c r="F739" s="96">
        <v>3.35</v>
      </c>
      <c r="G739" s="97"/>
      <c r="H739" s="97"/>
      <c r="I739" s="97"/>
      <c r="J739" s="97">
        <f t="shared" si="22"/>
        <v>0</v>
      </c>
      <c r="K739" s="71">
        <f t="shared" si="23"/>
        <v>0</v>
      </c>
      <c r="L739" s="71"/>
      <c r="M739" s="98" t="s">
        <v>3467</v>
      </c>
    </row>
    <row r="740" spans="2:13" s="50" customFormat="1" ht="18.5">
      <c r="B740" s="99" t="s">
        <v>5524</v>
      </c>
      <c r="C740" s="94" t="s">
        <v>6682</v>
      </c>
      <c r="D740" s="95" t="s">
        <v>6598</v>
      </c>
      <c r="E740" s="96">
        <v>16.25</v>
      </c>
      <c r="F740" s="96">
        <v>8.7200000000000006</v>
      </c>
      <c r="G740" s="97"/>
      <c r="H740" s="97"/>
      <c r="I740" s="97"/>
      <c r="J740" s="97">
        <f t="shared" si="22"/>
        <v>0</v>
      </c>
      <c r="K740" s="71">
        <f t="shared" si="23"/>
        <v>0</v>
      </c>
      <c r="L740" s="71"/>
      <c r="M740" s="98" t="s">
        <v>3470</v>
      </c>
    </row>
    <row r="741" spans="2:13" s="50" customFormat="1" ht="18.5">
      <c r="B741" s="99" t="s">
        <v>329</v>
      </c>
      <c r="C741" s="94" t="s">
        <v>6540</v>
      </c>
      <c r="D741" s="95" t="s">
        <v>6598</v>
      </c>
      <c r="E741" s="96">
        <v>5.25</v>
      </c>
      <c r="F741" s="96">
        <v>2.75</v>
      </c>
      <c r="G741" s="97"/>
      <c r="H741" s="97"/>
      <c r="I741" s="97"/>
      <c r="J741" s="97">
        <f t="shared" si="22"/>
        <v>0</v>
      </c>
      <c r="K741" s="71">
        <f t="shared" si="23"/>
        <v>0</v>
      </c>
      <c r="L741" s="71"/>
      <c r="M741" s="98" t="s">
        <v>3469</v>
      </c>
    </row>
    <row r="742" spans="2:13" s="50" customFormat="1" ht="18.5">
      <c r="B742" s="99" t="s">
        <v>5525</v>
      </c>
      <c r="C742" s="94" t="s">
        <v>6682</v>
      </c>
      <c r="D742" s="95" t="s">
        <v>6598</v>
      </c>
      <c r="E742" s="96">
        <v>16.25</v>
      </c>
      <c r="F742" s="96">
        <v>8.7200000000000006</v>
      </c>
      <c r="G742" s="97"/>
      <c r="H742" s="97"/>
      <c r="I742" s="97"/>
      <c r="J742" s="97">
        <f t="shared" si="22"/>
        <v>0</v>
      </c>
      <c r="K742" s="71">
        <f t="shared" si="23"/>
        <v>0</v>
      </c>
      <c r="L742" s="71"/>
      <c r="M742" s="98" t="s">
        <v>3472</v>
      </c>
    </row>
    <row r="743" spans="2:13" s="50" customFormat="1" ht="18.5">
      <c r="B743" s="99" t="s">
        <v>330</v>
      </c>
      <c r="C743" s="94" t="s">
        <v>6540</v>
      </c>
      <c r="D743" s="95" t="s">
        <v>6598</v>
      </c>
      <c r="E743" s="96">
        <v>5.25</v>
      </c>
      <c r="F743" s="96">
        <v>2.75</v>
      </c>
      <c r="G743" s="97"/>
      <c r="H743" s="97"/>
      <c r="I743" s="97"/>
      <c r="J743" s="97">
        <f t="shared" si="22"/>
        <v>0</v>
      </c>
      <c r="K743" s="71">
        <f t="shared" si="23"/>
        <v>0</v>
      </c>
      <c r="L743" s="71"/>
      <c r="M743" s="98" t="s">
        <v>3471</v>
      </c>
    </row>
    <row r="744" spans="2:13" s="50" customFormat="1" ht="18.5">
      <c r="B744" s="99" t="s">
        <v>5526</v>
      </c>
      <c r="C744" s="94" t="s">
        <v>6682</v>
      </c>
      <c r="D744" s="95" t="s">
        <v>6598</v>
      </c>
      <c r="E744" s="96">
        <v>16.25</v>
      </c>
      <c r="F744" s="96">
        <v>8.7200000000000006</v>
      </c>
      <c r="G744" s="97"/>
      <c r="H744" s="97"/>
      <c r="I744" s="97"/>
      <c r="J744" s="97">
        <f t="shared" si="22"/>
        <v>0</v>
      </c>
      <c r="K744" s="71">
        <f t="shared" si="23"/>
        <v>0</v>
      </c>
      <c r="L744" s="71"/>
      <c r="M744" s="98" t="s">
        <v>3474</v>
      </c>
    </row>
    <row r="745" spans="2:13" s="50" customFormat="1" ht="18.5">
      <c r="B745" s="99" t="s">
        <v>331</v>
      </c>
      <c r="C745" s="94" t="s">
        <v>6540</v>
      </c>
      <c r="D745" s="95" t="s">
        <v>6598</v>
      </c>
      <c r="E745" s="96">
        <v>5.25</v>
      </c>
      <c r="F745" s="96">
        <v>2.75</v>
      </c>
      <c r="G745" s="97"/>
      <c r="H745" s="97"/>
      <c r="I745" s="97"/>
      <c r="J745" s="97">
        <f t="shared" si="22"/>
        <v>0</v>
      </c>
      <c r="K745" s="71">
        <f t="shared" si="23"/>
        <v>0</v>
      </c>
      <c r="L745" s="71"/>
      <c r="M745" s="98" t="s">
        <v>3473</v>
      </c>
    </row>
    <row r="746" spans="2:13" s="50" customFormat="1" ht="18.5">
      <c r="B746" s="99" t="s">
        <v>332</v>
      </c>
      <c r="C746" s="94" t="s">
        <v>6540</v>
      </c>
      <c r="D746" s="95" t="s">
        <v>6598</v>
      </c>
      <c r="E746" s="96">
        <v>5.25</v>
      </c>
      <c r="F746" s="96">
        <v>2.75</v>
      </c>
      <c r="G746" s="97"/>
      <c r="H746" s="97"/>
      <c r="I746" s="97"/>
      <c r="J746" s="97">
        <f t="shared" si="22"/>
        <v>0</v>
      </c>
      <c r="K746" s="71">
        <f t="shared" si="23"/>
        <v>0</v>
      </c>
      <c r="L746" s="71"/>
      <c r="M746" s="98" t="s">
        <v>3475</v>
      </c>
    </row>
    <row r="747" spans="2:13" s="50" customFormat="1" ht="18.5">
      <c r="B747" s="99" t="s">
        <v>5527</v>
      </c>
      <c r="C747" s="94" t="s">
        <v>6682</v>
      </c>
      <c r="D747" s="95" t="s">
        <v>6598</v>
      </c>
      <c r="E747" s="96">
        <v>16.25</v>
      </c>
      <c r="F747" s="96">
        <v>8.7200000000000006</v>
      </c>
      <c r="G747" s="97"/>
      <c r="H747" s="97"/>
      <c r="I747" s="97"/>
      <c r="J747" s="97">
        <f t="shared" si="22"/>
        <v>0</v>
      </c>
      <c r="K747" s="71">
        <f t="shared" si="23"/>
        <v>0</v>
      </c>
      <c r="L747" s="71"/>
      <c r="M747" s="98" t="s">
        <v>3477</v>
      </c>
    </row>
    <row r="748" spans="2:13" s="50" customFormat="1" ht="18.5">
      <c r="B748" s="99" t="s">
        <v>333</v>
      </c>
      <c r="C748" s="94" t="s">
        <v>6540</v>
      </c>
      <c r="D748" s="95" t="s">
        <v>6598</v>
      </c>
      <c r="E748" s="96">
        <v>5.25</v>
      </c>
      <c r="F748" s="96">
        <v>2.75</v>
      </c>
      <c r="G748" s="97"/>
      <c r="H748" s="97"/>
      <c r="I748" s="97"/>
      <c r="J748" s="97">
        <f t="shared" si="22"/>
        <v>0</v>
      </c>
      <c r="K748" s="71">
        <f t="shared" si="23"/>
        <v>0</v>
      </c>
      <c r="L748" s="71"/>
      <c r="M748" s="98" t="s">
        <v>3476</v>
      </c>
    </row>
    <row r="749" spans="2:13" s="50" customFormat="1" ht="18.5">
      <c r="B749" s="99" t="s">
        <v>5528</v>
      </c>
      <c r="C749" s="94" t="s">
        <v>6682</v>
      </c>
      <c r="D749" s="95" t="s">
        <v>6598</v>
      </c>
      <c r="E749" s="96">
        <v>16.25</v>
      </c>
      <c r="F749" s="96">
        <v>8.7200000000000006</v>
      </c>
      <c r="G749" s="97"/>
      <c r="H749" s="97"/>
      <c r="I749" s="97"/>
      <c r="J749" s="97">
        <f t="shared" si="22"/>
        <v>0</v>
      </c>
      <c r="K749" s="71">
        <f t="shared" si="23"/>
        <v>0</v>
      </c>
      <c r="L749" s="71"/>
      <c r="M749" s="98" t="s">
        <v>3479</v>
      </c>
    </row>
    <row r="750" spans="2:13" s="50" customFormat="1" ht="18.5">
      <c r="B750" s="99" t="s">
        <v>334</v>
      </c>
      <c r="C750" s="94" t="s">
        <v>6540</v>
      </c>
      <c r="D750" s="95" t="s">
        <v>6598</v>
      </c>
      <c r="E750" s="96">
        <v>5.25</v>
      </c>
      <c r="F750" s="96">
        <v>2.75</v>
      </c>
      <c r="G750" s="97"/>
      <c r="H750" s="97"/>
      <c r="I750" s="97"/>
      <c r="J750" s="97">
        <f t="shared" si="22"/>
        <v>0</v>
      </c>
      <c r="K750" s="71">
        <f t="shared" si="23"/>
        <v>0</v>
      </c>
      <c r="L750" s="71"/>
      <c r="M750" s="98" t="s">
        <v>3478</v>
      </c>
    </row>
    <row r="751" spans="2:13" s="50" customFormat="1" ht="18.5">
      <c r="B751" s="99" t="s">
        <v>5529</v>
      </c>
      <c r="C751" s="94" t="s">
        <v>6682</v>
      </c>
      <c r="D751" s="95" t="s">
        <v>6599</v>
      </c>
      <c r="E751" s="96">
        <v>16.25</v>
      </c>
      <c r="F751" s="96">
        <v>8.7200000000000006</v>
      </c>
      <c r="G751" s="97"/>
      <c r="H751" s="97"/>
      <c r="I751" s="97"/>
      <c r="J751" s="97">
        <f t="shared" si="22"/>
        <v>0</v>
      </c>
      <c r="K751" s="71">
        <f t="shared" si="23"/>
        <v>0</v>
      </c>
      <c r="L751" s="71"/>
      <c r="M751" s="98" t="s">
        <v>3481</v>
      </c>
    </row>
    <row r="752" spans="2:13" s="50" customFormat="1" ht="18.5">
      <c r="B752" s="99" t="s">
        <v>335</v>
      </c>
      <c r="C752" s="94" t="s">
        <v>6540</v>
      </c>
      <c r="D752" s="95" t="s">
        <v>6599</v>
      </c>
      <c r="E752" s="96">
        <v>5.25</v>
      </c>
      <c r="F752" s="96">
        <v>2.75</v>
      </c>
      <c r="G752" s="97"/>
      <c r="H752" s="97"/>
      <c r="I752" s="97"/>
      <c r="J752" s="97">
        <f t="shared" si="22"/>
        <v>0</v>
      </c>
      <c r="K752" s="71">
        <f t="shared" si="23"/>
        <v>0</v>
      </c>
      <c r="L752" s="71"/>
      <c r="M752" s="98" t="s">
        <v>3480</v>
      </c>
    </row>
    <row r="753" spans="2:13" s="50" customFormat="1" ht="18.5">
      <c r="B753" s="99" t="s">
        <v>5530</v>
      </c>
      <c r="C753" s="94" t="s">
        <v>6682</v>
      </c>
      <c r="D753" s="95" t="s">
        <v>6599</v>
      </c>
      <c r="E753" s="96">
        <v>16.25</v>
      </c>
      <c r="F753" s="96">
        <v>8.7200000000000006</v>
      </c>
      <c r="G753" s="97"/>
      <c r="H753" s="97"/>
      <c r="I753" s="97"/>
      <c r="J753" s="97">
        <f t="shared" si="22"/>
        <v>0</v>
      </c>
      <c r="K753" s="71">
        <f t="shared" si="23"/>
        <v>0</v>
      </c>
      <c r="L753" s="71"/>
      <c r="M753" s="98" t="s">
        <v>3483</v>
      </c>
    </row>
    <row r="754" spans="2:13" s="50" customFormat="1" ht="18.5">
      <c r="B754" s="99" t="s">
        <v>336</v>
      </c>
      <c r="C754" s="94" t="s">
        <v>6540</v>
      </c>
      <c r="D754" s="95" t="s">
        <v>6599</v>
      </c>
      <c r="E754" s="96">
        <v>5.25</v>
      </c>
      <c r="F754" s="96">
        <v>2.75</v>
      </c>
      <c r="G754" s="97"/>
      <c r="H754" s="97"/>
      <c r="I754" s="97"/>
      <c r="J754" s="97">
        <f t="shared" si="22"/>
        <v>0</v>
      </c>
      <c r="K754" s="71">
        <f t="shared" si="23"/>
        <v>0</v>
      </c>
      <c r="L754" s="71"/>
      <c r="M754" s="98" t="s">
        <v>3482</v>
      </c>
    </row>
    <row r="755" spans="2:13" s="50" customFormat="1" ht="18.5">
      <c r="B755" s="99" t="s">
        <v>5531</v>
      </c>
      <c r="C755" s="94" t="s">
        <v>6682</v>
      </c>
      <c r="D755" s="95" t="s">
        <v>6599</v>
      </c>
      <c r="E755" s="96">
        <v>16.25</v>
      </c>
      <c r="F755" s="96">
        <v>8.7200000000000006</v>
      </c>
      <c r="G755" s="97"/>
      <c r="H755" s="97"/>
      <c r="I755" s="97"/>
      <c r="J755" s="97">
        <f t="shared" si="22"/>
        <v>0</v>
      </c>
      <c r="K755" s="71">
        <f t="shared" si="23"/>
        <v>0</v>
      </c>
      <c r="L755" s="71"/>
      <c r="M755" s="98" t="s">
        <v>3485</v>
      </c>
    </row>
    <row r="756" spans="2:13" s="50" customFormat="1" ht="18.5">
      <c r="B756" s="99" t="s">
        <v>337</v>
      </c>
      <c r="C756" s="94" t="s">
        <v>6540</v>
      </c>
      <c r="D756" s="95" t="s">
        <v>6599</v>
      </c>
      <c r="E756" s="96">
        <v>5.25</v>
      </c>
      <c r="F756" s="96">
        <v>2.75</v>
      </c>
      <c r="G756" s="97"/>
      <c r="H756" s="97"/>
      <c r="I756" s="97"/>
      <c r="J756" s="97">
        <f t="shared" si="22"/>
        <v>0</v>
      </c>
      <c r="K756" s="71">
        <f t="shared" si="23"/>
        <v>0</v>
      </c>
      <c r="L756" s="71"/>
      <c r="M756" s="98" t="s">
        <v>3484</v>
      </c>
    </row>
    <row r="757" spans="2:13" s="50" customFormat="1" ht="18.5">
      <c r="B757" s="99" t="s">
        <v>5532</v>
      </c>
      <c r="C757" s="94" t="s">
        <v>6682</v>
      </c>
      <c r="D757" s="95" t="s">
        <v>6599</v>
      </c>
      <c r="E757" s="96">
        <v>16.25</v>
      </c>
      <c r="F757" s="96">
        <v>8.7200000000000006</v>
      </c>
      <c r="G757" s="97"/>
      <c r="H757" s="97"/>
      <c r="I757" s="97"/>
      <c r="J757" s="97">
        <f t="shared" si="22"/>
        <v>0</v>
      </c>
      <c r="K757" s="71">
        <f t="shared" si="23"/>
        <v>0</v>
      </c>
      <c r="L757" s="71"/>
      <c r="M757" s="98" t="s">
        <v>3487</v>
      </c>
    </row>
    <row r="758" spans="2:13" s="50" customFormat="1" ht="18.5">
      <c r="B758" s="99" t="s">
        <v>338</v>
      </c>
      <c r="C758" s="94" t="s">
        <v>6540</v>
      </c>
      <c r="D758" s="95" t="s">
        <v>6599</v>
      </c>
      <c r="E758" s="96">
        <v>5.25</v>
      </c>
      <c r="F758" s="96">
        <v>2.75</v>
      </c>
      <c r="G758" s="97"/>
      <c r="H758" s="97"/>
      <c r="I758" s="97"/>
      <c r="J758" s="97">
        <f t="shared" si="22"/>
        <v>0</v>
      </c>
      <c r="K758" s="71">
        <f t="shared" si="23"/>
        <v>0</v>
      </c>
      <c r="L758" s="71"/>
      <c r="M758" s="98" t="s">
        <v>3486</v>
      </c>
    </row>
    <row r="759" spans="2:13" s="50" customFormat="1" ht="18.5">
      <c r="B759" s="99" t="s">
        <v>5533</v>
      </c>
      <c r="C759" s="94" t="s">
        <v>6682</v>
      </c>
      <c r="D759" s="95" t="s">
        <v>6599</v>
      </c>
      <c r="E759" s="96">
        <v>16.25</v>
      </c>
      <c r="F759" s="96">
        <v>8.7200000000000006</v>
      </c>
      <c r="G759" s="97"/>
      <c r="H759" s="97"/>
      <c r="I759" s="97"/>
      <c r="J759" s="97">
        <f t="shared" si="22"/>
        <v>0</v>
      </c>
      <c r="K759" s="71">
        <f t="shared" si="23"/>
        <v>0</v>
      </c>
      <c r="L759" s="71"/>
      <c r="M759" s="104" t="s">
        <v>3489</v>
      </c>
    </row>
    <row r="760" spans="2:13" s="50" customFormat="1" ht="18.5">
      <c r="B760" s="99" t="s">
        <v>339</v>
      </c>
      <c r="C760" s="94" t="s">
        <v>6540</v>
      </c>
      <c r="D760" s="95" t="s">
        <v>6599</v>
      </c>
      <c r="E760" s="96">
        <v>5.25</v>
      </c>
      <c r="F760" s="96">
        <v>2.75</v>
      </c>
      <c r="G760" s="97"/>
      <c r="H760" s="97"/>
      <c r="I760" s="97"/>
      <c r="J760" s="97">
        <f t="shared" si="22"/>
        <v>0</v>
      </c>
      <c r="K760" s="71">
        <f t="shared" si="23"/>
        <v>0</v>
      </c>
      <c r="L760" s="71"/>
      <c r="M760" s="98" t="s">
        <v>3488</v>
      </c>
    </row>
    <row r="761" spans="2:13" s="50" customFormat="1" ht="18.5">
      <c r="B761" s="99" t="s">
        <v>5534</v>
      </c>
      <c r="C761" s="94" t="s">
        <v>6682</v>
      </c>
      <c r="D761" s="95" t="s">
        <v>6599</v>
      </c>
      <c r="E761" s="96">
        <v>16.25</v>
      </c>
      <c r="F761" s="96">
        <v>8.7200000000000006</v>
      </c>
      <c r="G761" s="97"/>
      <c r="H761" s="97"/>
      <c r="I761" s="97"/>
      <c r="J761" s="97">
        <f t="shared" si="22"/>
        <v>0</v>
      </c>
      <c r="K761" s="71">
        <f t="shared" si="23"/>
        <v>0</v>
      </c>
      <c r="L761" s="71"/>
      <c r="M761" s="98" t="s">
        <v>3491</v>
      </c>
    </row>
    <row r="762" spans="2:13" s="50" customFormat="1" ht="18.5">
      <c r="B762" s="99" t="s">
        <v>340</v>
      </c>
      <c r="C762" s="94" t="s">
        <v>6540</v>
      </c>
      <c r="D762" s="95" t="s">
        <v>6599</v>
      </c>
      <c r="E762" s="96">
        <v>5.25</v>
      </c>
      <c r="F762" s="96">
        <v>2.75</v>
      </c>
      <c r="G762" s="97"/>
      <c r="H762" s="97"/>
      <c r="I762" s="97"/>
      <c r="J762" s="97">
        <f t="shared" si="22"/>
        <v>0</v>
      </c>
      <c r="K762" s="71">
        <f t="shared" si="23"/>
        <v>0</v>
      </c>
      <c r="L762" s="71"/>
      <c r="M762" s="98" t="s">
        <v>3490</v>
      </c>
    </row>
    <row r="763" spans="2:13" s="50" customFormat="1" ht="18.5">
      <c r="B763" s="99" t="s">
        <v>5535</v>
      </c>
      <c r="C763" s="94" t="s">
        <v>6682</v>
      </c>
      <c r="D763" s="95" t="s">
        <v>6599</v>
      </c>
      <c r="E763" s="96">
        <v>16.25</v>
      </c>
      <c r="F763" s="96">
        <v>8.7200000000000006</v>
      </c>
      <c r="G763" s="97"/>
      <c r="H763" s="97"/>
      <c r="I763" s="97"/>
      <c r="J763" s="97">
        <f t="shared" si="22"/>
        <v>0</v>
      </c>
      <c r="K763" s="71">
        <f t="shared" si="23"/>
        <v>0</v>
      </c>
      <c r="L763" s="71"/>
      <c r="M763" s="98" t="s">
        <v>3493</v>
      </c>
    </row>
    <row r="764" spans="2:13" s="50" customFormat="1" ht="18.5">
      <c r="B764" s="99" t="s">
        <v>341</v>
      </c>
      <c r="C764" s="94" t="s">
        <v>6540</v>
      </c>
      <c r="D764" s="95" t="s">
        <v>6599</v>
      </c>
      <c r="E764" s="96">
        <v>5.25</v>
      </c>
      <c r="F764" s="96">
        <v>2.75</v>
      </c>
      <c r="G764" s="97"/>
      <c r="H764" s="97"/>
      <c r="I764" s="97"/>
      <c r="J764" s="97">
        <f t="shared" si="22"/>
        <v>0</v>
      </c>
      <c r="K764" s="71">
        <f t="shared" si="23"/>
        <v>0</v>
      </c>
      <c r="L764" s="71"/>
      <c r="M764" s="98" t="s">
        <v>3492</v>
      </c>
    </row>
    <row r="765" spans="2:13" s="50" customFormat="1" ht="18.5">
      <c r="B765" s="99" t="s">
        <v>5536</v>
      </c>
      <c r="C765" s="94" t="s">
        <v>6682</v>
      </c>
      <c r="D765" s="95" t="s">
        <v>6599</v>
      </c>
      <c r="E765" s="96">
        <v>16.25</v>
      </c>
      <c r="F765" s="96">
        <v>8.7200000000000006</v>
      </c>
      <c r="G765" s="97"/>
      <c r="H765" s="97"/>
      <c r="I765" s="97"/>
      <c r="J765" s="97">
        <f t="shared" si="22"/>
        <v>0</v>
      </c>
      <c r="K765" s="71">
        <f t="shared" si="23"/>
        <v>0</v>
      </c>
      <c r="L765" s="71"/>
      <c r="M765" s="98" t="s">
        <v>3495</v>
      </c>
    </row>
    <row r="766" spans="2:13" s="50" customFormat="1" ht="18.5">
      <c r="B766" s="99" t="s">
        <v>342</v>
      </c>
      <c r="C766" s="94" t="s">
        <v>6540</v>
      </c>
      <c r="D766" s="95" t="s">
        <v>6599</v>
      </c>
      <c r="E766" s="96">
        <v>5.25</v>
      </c>
      <c r="F766" s="96">
        <v>2.75</v>
      </c>
      <c r="G766" s="97"/>
      <c r="H766" s="97"/>
      <c r="I766" s="97"/>
      <c r="J766" s="97">
        <f t="shared" si="22"/>
        <v>0</v>
      </c>
      <c r="K766" s="71">
        <f t="shared" si="23"/>
        <v>0</v>
      </c>
      <c r="L766" s="71"/>
      <c r="M766" s="98" t="s">
        <v>3494</v>
      </c>
    </row>
    <row r="767" spans="2:13" s="50" customFormat="1" ht="18.5">
      <c r="B767" s="99" t="s">
        <v>5537</v>
      </c>
      <c r="C767" s="94" t="s">
        <v>6682</v>
      </c>
      <c r="D767" s="95" t="s">
        <v>6599</v>
      </c>
      <c r="E767" s="96">
        <v>16.25</v>
      </c>
      <c r="F767" s="96">
        <v>8.7200000000000006</v>
      </c>
      <c r="G767" s="97"/>
      <c r="H767" s="97"/>
      <c r="I767" s="97"/>
      <c r="J767" s="97">
        <f t="shared" si="22"/>
        <v>0</v>
      </c>
      <c r="K767" s="71">
        <f t="shared" si="23"/>
        <v>0</v>
      </c>
      <c r="L767" s="71"/>
      <c r="M767" s="104" t="s">
        <v>3497</v>
      </c>
    </row>
    <row r="768" spans="2:13" s="50" customFormat="1" ht="18.5">
      <c r="B768" s="99" t="s">
        <v>343</v>
      </c>
      <c r="C768" s="94" t="s">
        <v>6540</v>
      </c>
      <c r="D768" s="95" t="s">
        <v>6599</v>
      </c>
      <c r="E768" s="96">
        <v>5.25</v>
      </c>
      <c r="F768" s="96">
        <v>2.75</v>
      </c>
      <c r="G768" s="97"/>
      <c r="H768" s="97"/>
      <c r="I768" s="97"/>
      <c r="J768" s="97">
        <f t="shared" si="22"/>
        <v>0</v>
      </c>
      <c r="K768" s="71">
        <f t="shared" si="23"/>
        <v>0</v>
      </c>
      <c r="L768" s="71"/>
      <c r="M768" s="98" t="s">
        <v>3496</v>
      </c>
    </row>
    <row r="769" spans="2:13" s="50" customFormat="1" ht="18.5">
      <c r="B769" s="99" t="s">
        <v>5538</v>
      </c>
      <c r="C769" s="94" t="s">
        <v>6682</v>
      </c>
      <c r="D769" s="95" t="s">
        <v>6599</v>
      </c>
      <c r="E769" s="96">
        <v>16.25</v>
      </c>
      <c r="F769" s="96">
        <v>8.7200000000000006</v>
      </c>
      <c r="G769" s="97"/>
      <c r="H769" s="97"/>
      <c r="I769" s="97"/>
      <c r="J769" s="97">
        <f t="shared" si="22"/>
        <v>0</v>
      </c>
      <c r="K769" s="71">
        <f t="shared" si="23"/>
        <v>0</v>
      </c>
      <c r="L769" s="71"/>
      <c r="M769" s="98" t="s">
        <v>3499</v>
      </c>
    </row>
    <row r="770" spans="2:13" s="50" customFormat="1" ht="18.5">
      <c r="B770" s="99" t="s">
        <v>344</v>
      </c>
      <c r="C770" s="94" t="s">
        <v>6540</v>
      </c>
      <c r="D770" s="95" t="s">
        <v>6599</v>
      </c>
      <c r="E770" s="96">
        <v>5.25</v>
      </c>
      <c r="F770" s="96">
        <v>2.75</v>
      </c>
      <c r="G770" s="97"/>
      <c r="H770" s="97"/>
      <c r="I770" s="97"/>
      <c r="J770" s="97">
        <f t="shared" si="22"/>
        <v>0</v>
      </c>
      <c r="K770" s="71">
        <f t="shared" si="23"/>
        <v>0</v>
      </c>
      <c r="L770" s="71"/>
      <c r="M770" s="98" t="s">
        <v>3498</v>
      </c>
    </row>
    <row r="771" spans="2:13" s="50" customFormat="1" ht="18.5">
      <c r="B771" s="99" t="s">
        <v>5539</v>
      </c>
      <c r="C771" s="94" t="s">
        <v>6682</v>
      </c>
      <c r="D771" s="95" t="s">
        <v>6599</v>
      </c>
      <c r="E771" s="96">
        <v>16.25</v>
      </c>
      <c r="F771" s="96">
        <v>8.7200000000000006</v>
      </c>
      <c r="G771" s="97"/>
      <c r="H771" s="97"/>
      <c r="I771" s="97"/>
      <c r="J771" s="97">
        <f t="shared" si="22"/>
        <v>0</v>
      </c>
      <c r="K771" s="71">
        <f t="shared" si="23"/>
        <v>0</v>
      </c>
      <c r="L771" s="71"/>
      <c r="M771" s="98" t="s">
        <v>3501</v>
      </c>
    </row>
    <row r="772" spans="2:13" s="50" customFormat="1" ht="18.5">
      <c r="B772" s="99" t="s">
        <v>345</v>
      </c>
      <c r="C772" s="94" t="s">
        <v>6540</v>
      </c>
      <c r="D772" s="95" t="s">
        <v>6599</v>
      </c>
      <c r="E772" s="96">
        <v>5.25</v>
      </c>
      <c r="F772" s="96">
        <v>2.75</v>
      </c>
      <c r="G772" s="97"/>
      <c r="H772" s="97"/>
      <c r="I772" s="97"/>
      <c r="J772" s="97">
        <f t="shared" si="22"/>
        <v>0</v>
      </c>
      <c r="K772" s="71">
        <f t="shared" si="23"/>
        <v>0</v>
      </c>
      <c r="L772" s="71"/>
      <c r="M772" s="98" t="s">
        <v>3500</v>
      </c>
    </row>
    <row r="773" spans="2:13" s="50" customFormat="1" ht="18.5">
      <c r="B773" s="99" t="s">
        <v>5540</v>
      </c>
      <c r="C773" s="94" t="s">
        <v>6682</v>
      </c>
      <c r="D773" s="95" t="s">
        <v>6599</v>
      </c>
      <c r="E773" s="96">
        <v>16.25</v>
      </c>
      <c r="F773" s="96">
        <v>8.7200000000000006</v>
      </c>
      <c r="G773" s="97"/>
      <c r="H773" s="97"/>
      <c r="I773" s="97"/>
      <c r="J773" s="97">
        <f t="shared" si="22"/>
        <v>0</v>
      </c>
      <c r="K773" s="71">
        <f t="shared" si="23"/>
        <v>0</v>
      </c>
      <c r="L773" s="71"/>
      <c r="M773" s="98" t="s">
        <v>3503</v>
      </c>
    </row>
    <row r="774" spans="2:13" s="50" customFormat="1" ht="18.5">
      <c r="B774" s="99" t="s">
        <v>346</v>
      </c>
      <c r="C774" s="94" t="s">
        <v>6540</v>
      </c>
      <c r="D774" s="95" t="s">
        <v>6599</v>
      </c>
      <c r="E774" s="96">
        <v>5.25</v>
      </c>
      <c r="F774" s="96">
        <v>2.75</v>
      </c>
      <c r="G774" s="97"/>
      <c r="H774" s="97"/>
      <c r="I774" s="97"/>
      <c r="J774" s="97">
        <f t="shared" si="22"/>
        <v>0</v>
      </c>
      <c r="K774" s="71">
        <f t="shared" si="23"/>
        <v>0</v>
      </c>
      <c r="L774" s="71"/>
      <c r="M774" s="98" t="s">
        <v>3502</v>
      </c>
    </row>
    <row r="775" spans="2:13" s="50" customFormat="1" ht="18.5">
      <c r="B775" s="99" t="s">
        <v>5541</v>
      </c>
      <c r="C775" s="94" t="s">
        <v>6682</v>
      </c>
      <c r="D775" s="95" t="s">
        <v>6600</v>
      </c>
      <c r="E775" s="96">
        <v>37.5</v>
      </c>
      <c r="F775" s="96">
        <v>20.16</v>
      </c>
      <c r="G775" s="97"/>
      <c r="H775" s="97"/>
      <c r="I775" s="97"/>
      <c r="J775" s="97">
        <f t="shared" si="22"/>
        <v>0</v>
      </c>
      <c r="K775" s="71">
        <f t="shared" si="23"/>
        <v>0</v>
      </c>
      <c r="L775" s="71"/>
      <c r="M775" s="98" t="s">
        <v>3505</v>
      </c>
    </row>
    <row r="776" spans="2:13" s="50" customFormat="1" ht="18.5">
      <c r="B776" s="99" t="s">
        <v>347</v>
      </c>
      <c r="C776" s="94" t="s">
        <v>6540</v>
      </c>
      <c r="D776" s="95" t="s">
        <v>6600</v>
      </c>
      <c r="E776" s="96">
        <v>6.75</v>
      </c>
      <c r="F776" s="96">
        <v>3.65</v>
      </c>
      <c r="G776" s="97"/>
      <c r="H776" s="97"/>
      <c r="I776" s="97"/>
      <c r="J776" s="97">
        <f t="shared" si="22"/>
        <v>0</v>
      </c>
      <c r="K776" s="71">
        <f t="shared" si="23"/>
        <v>0</v>
      </c>
      <c r="L776" s="71"/>
      <c r="M776" s="98" t="s">
        <v>3504</v>
      </c>
    </row>
    <row r="777" spans="2:13" s="50" customFormat="1" ht="18.5">
      <c r="B777" s="99" t="s">
        <v>5542</v>
      </c>
      <c r="C777" s="94" t="s">
        <v>6682</v>
      </c>
      <c r="D777" s="95" t="s">
        <v>6600</v>
      </c>
      <c r="E777" s="96">
        <v>28</v>
      </c>
      <c r="F777" s="96">
        <v>15.12</v>
      </c>
      <c r="G777" s="97"/>
      <c r="H777" s="97"/>
      <c r="I777" s="97"/>
      <c r="J777" s="97">
        <f t="shared" si="22"/>
        <v>0</v>
      </c>
      <c r="K777" s="71">
        <f t="shared" si="23"/>
        <v>0</v>
      </c>
      <c r="L777" s="71"/>
      <c r="M777" s="98" t="s">
        <v>3507</v>
      </c>
    </row>
    <row r="778" spans="2:13" s="50" customFormat="1" ht="18.5">
      <c r="B778" s="99" t="s">
        <v>348</v>
      </c>
      <c r="C778" s="94" t="s">
        <v>6540</v>
      </c>
      <c r="D778" s="95" t="s">
        <v>6600</v>
      </c>
      <c r="E778" s="96">
        <v>6.75</v>
      </c>
      <c r="F778" s="96">
        <v>3.65</v>
      </c>
      <c r="G778" s="97"/>
      <c r="H778" s="97"/>
      <c r="I778" s="97"/>
      <c r="J778" s="97">
        <f t="shared" si="22"/>
        <v>0</v>
      </c>
      <c r="K778" s="71">
        <f t="shared" si="23"/>
        <v>0</v>
      </c>
      <c r="L778" s="71"/>
      <c r="M778" s="98" t="s">
        <v>3506</v>
      </c>
    </row>
    <row r="779" spans="2:13" s="50" customFormat="1" ht="18.5">
      <c r="B779" s="99" t="s">
        <v>5543</v>
      </c>
      <c r="C779" s="94" t="s">
        <v>6682</v>
      </c>
      <c r="D779" s="95" t="s">
        <v>6600</v>
      </c>
      <c r="E779" s="96">
        <v>22.5</v>
      </c>
      <c r="F779" s="96">
        <v>12.08</v>
      </c>
      <c r="G779" s="97"/>
      <c r="H779" s="97"/>
      <c r="I779" s="97"/>
      <c r="J779" s="97">
        <f t="shared" si="22"/>
        <v>0</v>
      </c>
      <c r="K779" s="71">
        <f t="shared" si="23"/>
        <v>0</v>
      </c>
      <c r="L779" s="71"/>
      <c r="M779" s="98" t="s">
        <v>3509</v>
      </c>
    </row>
    <row r="780" spans="2:13" s="50" customFormat="1" ht="18.5">
      <c r="B780" s="99" t="s">
        <v>349</v>
      </c>
      <c r="C780" s="94" t="s">
        <v>6540</v>
      </c>
      <c r="D780" s="95" t="s">
        <v>6600</v>
      </c>
      <c r="E780" s="96">
        <v>6.75</v>
      </c>
      <c r="F780" s="96">
        <v>3.65</v>
      </c>
      <c r="G780" s="97"/>
      <c r="H780" s="97"/>
      <c r="I780" s="97"/>
      <c r="J780" s="97">
        <f t="shared" si="22"/>
        <v>0</v>
      </c>
      <c r="K780" s="71">
        <f t="shared" si="23"/>
        <v>0</v>
      </c>
      <c r="L780" s="71"/>
      <c r="M780" s="98" t="s">
        <v>3508</v>
      </c>
    </row>
    <row r="781" spans="2:13" s="50" customFormat="1" ht="18.5">
      <c r="B781" s="99" t="s">
        <v>5544</v>
      </c>
      <c r="C781" s="94" t="s">
        <v>6682</v>
      </c>
      <c r="D781" s="95" t="s">
        <v>6600</v>
      </c>
      <c r="E781" s="96">
        <v>22.5</v>
      </c>
      <c r="F781" s="96">
        <v>12.08</v>
      </c>
      <c r="G781" s="97"/>
      <c r="H781" s="97"/>
      <c r="I781" s="97"/>
      <c r="J781" s="97">
        <f t="shared" si="22"/>
        <v>0</v>
      </c>
      <c r="K781" s="71">
        <f t="shared" si="23"/>
        <v>0</v>
      </c>
      <c r="L781" s="71"/>
      <c r="M781" s="98" t="s">
        <v>3511</v>
      </c>
    </row>
    <row r="782" spans="2:13" s="50" customFormat="1" ht="18.5">
      <c r="B782" s="99" t="s">
        <v>350</v>
      </c>
      <c r="C782" s="94" t="s">
        <v>6540</v>
      </c>
      <c r="D782" s="95" t="s">
        <v>6600</v>
      </c>
      <c r="E782" s="96">
        <v>6.75</v>
      </c>
      <c r="F782" s="96">
        <v>3.65</v>
      </c>
      <c r="G782" s="97"/>
      <c r="H782" s="97"/>
      <c r="I782" s="97"/>
      <c r="J782" s="97">
        <f t="shared" si="22"/>
        <v>0</v>
      </c>
      <c r="K782" s="71">
        <f t="shared" si="23"/>
        <v>0</v>
      </c>
      <c r="L782" s="71"/>
      <c r="M782" s="98" t="s">
        <v>3510</v>
      </c>
    </row>
    <row r="783" spans="2:13" s="50" customFormat="1" ht="18.5">
      <c r="B783" s="99" t="s">
        <v>5545</v>
      </c>
      <c r="C783" s="94" t="s">
        <v>6682</v>
      </c>
      <c r="D783" s="95" t="s">
        <v>6600</v>
      </c>
      <c r="E783" s="96">
        <v>22.5</v>
      </c>
      <c r="F783" s="96">
        <v>12.08</v>
      </c>
      <c r="G783" s="97"/>
      <c r="H783" s="97"/>
      <c r="I783" s="97"/>
      <c r="J783" s="97">
        <f t="shared" si="22"/>
        <v>0</v>
      </c>
      <c r="K783" s="71">
        <f t="shared" si="23"/>
        <v>0</v>
      </c>
      <c r="L783" s="71"/>
      <c r="M783" s="98" t="s">
        <v>3513</v>
      </c>
    </row>
    <row r="784" spans="2:13" s="50" customFormat="1" ht="18.5">
      <c r="B784" s="99" t="s">
        <v>351</v>
      </c>
      <c r="C784" s="94" t="s">
        <v>6540</v>
      </c>
      <c r="D784" s="95" t="s">
        <v>6600</v>
      </c>
      <c r="E784" s="96">
        <v>6.75</v>
      </c>
      <c r="F784" s="96">
        <v>3.65</v>
      </c>
      <c r="G784" s="97"/>
      <c r="H784" s="97"/>
      <c r="I784" s="97"/>
      <c r="J784" s="97">
        <f t="shared" si="22"/>
        <v>0</v>
      </c>
      <c r="K784" s="71">
        <f t="shared" si="23"/>
        <v>0</v>
      </c>
      <c r="L784" s="71"/>
      <c r="M784" s="98" t="s">
        <v>3512</v>
      </c>
    </row>
    <row r="785" spans="2:13" s="50" customFormat="1" ht="18.5">
      <c r="B785" s="99" t="s">
        <v>5546</v>
      </c>
      <c r="C785" s="94" t="s">
        <v>6682</v>
      </c>
      <c r="D785" s="95" t="s">
        <v>6600</v>
      </c>
      <c r="E785" s="96">
        <v>22.5</v>
      </c>
      <c r="F785" s="96">
        <v>12.08</v>
      </c>
      <c r="G785" s="97"/>
      <c r="H785" s="97"/>
      <c r="I785" s="97"/>
      <c r="J785" s="97">
        <f t="shared" si="22"/>
        <v>0</v>
      </c>
      <c r="K785" s="71">
        <f t="shared" si="23"/>
        <v>0</v>
      </c>
      <c r="L785" s="71"/>
      <c r="M785" s="98" t="s">
        <v>3515</v>
      </c>
    </row>
    <row r="786" spans="2:13" s="50" customFormat="1" ht="18.5">
      <c r="B786" s="99" t="s">
        <v>352</v>
      </c>
      <c r="C786" s="94" t="s">
        <v>6540</v>
      </c>
      <c r="D786" s="95" t="s">
        <v>6600</v>
      </c>
      <c r="E786" s="96">
        <v>6.75</v>
      </c>
      <c r="F786" s="96">
        <v>3.65</v>
      </c>
      <c r="G786" s="97"/>
      <c r="H786" s="97"/>
      <c r="I786" s="97"/>
      <c r="J786" s="97">
        <f t="shared" si="22"/>
        <v>0</v>
      </c>
      <c r="K786" s="71">
        <f t="shared" si="23"/>
        <v>0</v>
      </c>
      <c r="L786" s="71"/>
      <c r="M786" s="98" t="s">
        <v>3514</v>
      </c>
    </row>
    <row r="787" spans="2:13" s="50" customFormat="1" ht="18.5">
      <c r="B787" s="99" t="s">
        <v>5547</v>
      </c>
      <c r="C787" s="94" t="s">
        <v>6682</v>
      </c>
      <c r="D787" s="95" t="s">
        <v>6600</v>
      </c>
      <c r="E787" s="96">
        <v>22.5</v>
      </c>
      <c r="F787" s="96">
        <v>12.08</v>
      </c>
      <c r="G787" s="97"/>
      <c r="H787" s="97"/>
      <c r="I787" s="97"/>
      <c r="J787" s="97">
        <f t="shared" si="22"/>
        <v>0</v>
      </c>
      <c r="K787" s="71">
        <f t="shared" si="23"/>
        <v>0</v>
      </c>
      <c r="L787" s="71"/>
      <c r="M787" s="98" t="s">
        <v>3517</v>
      </c>
    </row>
    <row r="788" spans="2:13" s="50" customFormat="1" ht="18.5">
      <c r="B788" s="99" t="s">
        <v>353</v>
      </c>
      <c r="C788" s="94" t="s">
        <v>6540</v>
      </c>
      <c r="D788" s="95" t="s">
        <v>6600</v>
      </c>
      <c r="E788" s="96">
        <v>6.75</v>
      </c>
      <c r="F788" s="96">
        <v>3.65</v>
      </c>
      <c r="G788" s="97"/>
      <c r="H788" s="97"/>
      <c r="I788" s="97"/>
      <c r="J788" s="97">
        <f t="shared" si="22"/>
        <v>0</v>
      </c>
      <c r="K788" s="71">
        <f t="shared" si="23"/>
        <v>0</v>
      </c>
      <c r="L788" s="71"/>
      <c r="M788" s="98" t="s">
        <v>3516</v>
      </c>
    </row>
    <row r="789" spans="2:13" s="50" customFormat="1" ht="18.5">
      <c r="B789" s="99" t="s">
        <v>5548</v>
      </c>
      <c r="C789" s="94" t="s">
        <v>6682</v>
      </c>
      <c r="D789" s="95" t="s">
        <v>6600</v>
      </c>
      <c r="E789" s="96">
        <v>22.5</v>
      </c>
      <c r="F789" s="96">
        <v>12.08</v>
      </c>
      <c r="G789" s="97"/>
      <c r="H789" s="97"/>
      <c r="I789" s="97"/>
      <c r="J789" s="97">
        <f t="shared" ref="J789:J852" si="24">SUM(G789:I789)</f>
        <v>0</v>
      </c>
      <c r="K789" s="71">
        <f t="shared" ref="K789:K852" si="25">J789*F789</f>
        <v>0</v>
      </c>
      <c r="L789" s="71"/>
      <c r="M789" s="98" t="s">
        <v>3519</v>
      </c>
    </row>
    <row r="790" spans="2:13" s="50" customFormat="1" ht="18.5">
      <c r="B790" s="99" t="s">
        <v>354</v>
      </c>
      <c r="C790" s="94" t="s">
        <v>6540</v>
      </c>
      <c r="D790" s="95" t="s">
        <v>6600</v>
      </c>
      <c r="E790" s="96">
        <v>6.75</v>
      </c>
      <c r="F790" s="96">
        <v>3.65</v>
      </c>
      <c r="G790" s="97"/>
      <c r="H790" s="97"/>
      <c r="I790" s="97"/>
      <c r="J790" s="97">
        <f t="shared" si="24"/>
        <v>0</v>
      </c>
      <c r="K790" s="71">
        <f t="shared" si="25"/>
        <v>0</v>
      </c>
      <c r="L790" s="71"/>
      <c r="M790" s="98" t="s">
        <v>3518</v>
      </c>
    </row>
    <row r="791" spans="2:13" s="50" customFormat="1" ht="18.5">
      <c r="B791" s="99" t="s">
        <v>5549</v>
      </c>
      <c r="C791" s="94" t="s">
        <v>6682</v>
      </c>
      <c r="D791" s="95" t="s">
        <v>6685</v>
      </c>
      <c r="E791" s="96">
        <v>64</v>
      </c>
      <c r="F791" s="96">
        <v>34.44</v>
      </c>
      <c r="G791" s="97"/>
      <c r="H791" s="97"/>
      <c r="I791" s="97"/>
      <c r="J791" s="97">
        <f t="shared" si="24"/>
        <v>0</v>
      </c>
      <c r="K791" s="71">
        <f t="shared" si="25"/>
        <v>0</v>
      </c>
      <c r="L791" s="71"/>
      <c r="M791" s="98" t="s">
        <v>3521</v>
      </c>
    </row>
    <row r="792" spans="2:13" s="50" customFormat="1" ht="18.5">
      <c r="B792" s="99" t="s">
        <v>355</v>
      </c>
      <c r="C792" s="94" t="s">
        <v>6540</v>
      </c>
      <c r="D792" s="95" t="s">
        <v>6601</v>
      </c>
      <c r="E792" s="96">
        <v>7.5</v>
      </c>
      <c r="F792" s="96">
        <v>4.0999999999999996</v>
      </c>
      <c r="G792" s="97"/>
      <c r="H792" s="97"/>
      <c r="I792" s="97"/>
      <c r="J792" s="97">
        <f t="shared" si="24"/>
        <v>0</v>
      </c>
      <c r="K792" s="71">
        <f t="shared" si="25"/>
        <v>0</v>
      </c>
      <c r="L792" s="71"/>
      <c r="M792" s="98" t="s">
        <v>3520</v>
      </c>
    </row>
    <row r="793" spans="2:13" s="50" customFormat="1" ht="18.5">
      <c r="B793" s="99" t="s">
        <v>5550</v>
      </c>
      <c r="C793" s="94" t="s">
        <v>6682</v>
      </c>
      <c r="D793" s="95" t="s">
        <v>6685</v>
      </c>
      <c r="E793" s="96">
        <v>54.25</v>
      </c>
      <c r="F793" s="96">
        <v>29.3</v>
      </c>
      <c r="G793" s="97"/>
      <c r="H793" s="97"/>
      <c r="I793" s="97"/>
      <c r="J793" s="97">
        <f t="shared" si="24"/>
        <v>0</v>
      </c>
      <c r="K793" s="71">
        <f t="shared" si="25"/>
        <v>0</v>
      </c>
      <c r="L793" s="71"/>
      <c r="M793" s="98" t="s">
        <v>3523</v>
      </c>
    </row>
    <row r="794" spans="2:13" s="50" customFormat="1" ht="18.5">
      <c r="B794" s="99" t="s">
        <v>356</v>
      </c>
      <c r="C794" s="94" t="s">
        <v>6540</v>
      </c>
      <c r="D794" s="95" t="s">
        <v>6601</v>
      </c>
      <c r="E794" s="96">
        <v>7</v>
      </c>
      <c r="F794" s="96">
        <v>3.55</v>
      </c>
      <c r="G794" s="97"/>
      <c r="H794" s="97"/>
      <c r="I794" s="97"/>
      <c r="J794" s="97">
        <f t="shared" si="24"/>
        <v>0</v>
      </c>
      <c r="K794" s="71">
        <f t="shared" si="25"/>
        <v>0</v>
      </c>
      <c r="L794" s="71"/>
      <c r="M794" s="98" t="s">
        <v>3522</v>
      </c>
    </row>
    <row r="795" spans="2:13" s="50" customFormat="1" ht="18.5">
      <c r="B795" s="99" t="s">
        <v>5551</v>
      </c>
      <c r="C795" s="94" t="s">
        <v>6682</v>
      </c>
      <c r="D795" s="95" t="s">
        <v>6602</v>
      </c>
      <c r="E795" s="96">
        <v>27.25</v>
      </c>
      <c r="F795" s="96">
        <v>14.7</v>
      </c>
      <c r="G795" s="97"/>
      <c r="H795" s="97"/>
      <c r="I795" s="97"/>
      <c r="J795" s="97">
        <f t="shared" si="24"/>
        <v>0</v>
      </c>
      <c r="K795" s="71">
        <f t="shared" si="25"/>
        <v>0</v>
      </c>
      <c r="L795" s="71"/>
      <c r="M795" s="98" t="s">
        <v>3525</v>
      </c>
    </row>
    <row r="796" spans="2:13" s="50" customFormat="1" ht="18.5">
      <c r="B796" s="99" t="s">
        <v>357</v>
      </c>
      <c r="C796" s="94" t="s">
        <v>6540</v>
      </c>
      <c r="D796" s="95" t="s">
        <v>6602</v>
      </c>
      <c r="E796" s="96">
        <v>8</v>
      </c>
      <c r="F796" s="96">
        <v>4.4000000000000004</v>
      </c>
      <c r="G796" s="97"/>
      <c r="H796" s="97"/>
      <c r="I796" s="97"/>
      <c r="J796" s="97">
        <f t="shared" si="24"/>
        <v>0</v>
      </c>
      <c r="K796" s="71">
        <f t="shared" si="25"/>
        <v>0</v>
      </c>
      <c r="L796" s="71"/>
      <c r="M796" s="98" t="s">
        <v>3524</v>
      </c>
    </row>
    <row r="797" spans="2:13" s="50" customFormat="1" ht="18.5">
      <c r="B797" s="99" t="s">
        <v>5552</v>
      </c>
      <c r="C797" s="94" t="s">
        <v>6682</v>
      </c>
      <c r="D797" s="95" t="s">
        <v>6602</v>
      </c>
      <c r="E797" s="96">
        <v>23.5</v>
      </c>
      <c r="F797" s="96">
        <v>12.6</v>
      </c>
      <c r="G797" s="97"/>
      <c r="H797" s="97"/>
      <c r="I797" s="97"/>
      <c r="J797" s="97">
        <f t="shared" si="24"/>
        <v>0</v>
      </c>
      <c r="K797" s="71">
        <f t="shared" si="25"/>
        <v>0</v>
      </c>
      <c r="L797" s="71"/>
      <c r="M797" s="104" t="s">
        <v>3527</v>
      </c>
    </row>
    <row r="798" spans="2:13" s="50" customFormat="1" ht="18.5">
      <c r="B798" s="99" t="s">
        <v>358</v>
      </c>
      <c r="C798" s="94" t="s">
        <v>6540</v>
      </c>
      <c r="D798" s="95" t="s">
        <v>6602</v>
      </c>
      <c r="E798" s="96">
        <v>8</v>
      </c>
      <c r="F798" s="96">
        <v>4.4000000000000004</v>
      </c>
      <c r="G798" s="97"/>
      <c r="H798" s="97"/>
      <c r="I798" s="97"/>
      <c r="J798" s="97">
        <f t="shared" si="24"/>
        <v>0</v>
      </c>
      <c r="K798" s="71">
        <f t="shared" si="25"/>
        <v>0</v>
      </c>
      <c r="L798" s="71"/>
      <c r="M798" s="98" t="s">
        <v>3526</v>
      </c>
    </row>
    <row r="799" spans="2:13" s="50" customFormat="1" ht="18.5">
      <c r="B799" s="99" t="s">
        <v>5553</v>
      </c>
      <c r="C799" s="94" t="s">
        <v>6682</v>
      </c>
      <c r="D799" s="95" t="s">
        <v>6602</v>
      </c>
      <c r="E799" s="96">
        <v>23.5</v>
      </c>
      <c r="F799" s="96">
        <v>12.6</v>
      </c>
      <c r="G799" s="97"/>
      <c r="H799" s="97"/>
      <c r="I799" s="97"/>
      <c r="J799" s="97">
        <f t="shared" si="24"/>
        <v>0</v>
      </c>
      <c r="K799" s="71">
        <f t="shared" si="25"/>
        <v>0</v>
      </c>
      <c r="L799" s="71"/>
      <c r="M799" s="98" t="s">
        <v>3529</v>
      </c>
    </row>
    <row r="800" spans="2:13" s="50" customFormat="1" ht="18.5">
      <c r="B800" s="99" t="s">
        <v>359</v>
      </c>
      <c r="C800" s="94" t="s">
        <v>6540</v>
      </c>
      <c r="D800" s="95" t="s">
        <v>6602</v>
      </c>
      <c r="E800" s="96">
        <v>7</v>
      </c>
      <c r="F800" s="96">
        <v>3.8</v>
      </c>
      <c r="G800" s="97"/>
      <c r="H800" s="97"/>
      <c r="I800" s="97"/>
      <c r="J800" s="97">
        <f t="shared" si="24"/>
        <v>0</v>
      </c>
      <c r="K800" s="71">
        <f t="shared" si="25"/>
        <v>0</v>
      </c>
      <c r="L800" s="71"/>
      <c r="M800" s="98" t="s">
        <v>3528</v>
      </c>
    </row>
    <row r="801" spans="2:13" s="50" customFormat="1" ht="18.5">
      <c r="B801" s="99" t="s">
        <v>5554</v>
      </c>
      <c r="C801" s="94" t="s">
        <v>6682</v>
      </c>
      <c r="D801" s="95" t="s">
        <v>6602</v>
      </c>
      <c r="E801" s="96">
        <v>23.5</v>
      </c>
      <c r="F801" s="96">
        <v>12.6</v>
      </c>
      <c r="G801" s="97"/>
      <c r="H801" s="97"/>
      <c r="I801" s="97"/>
      <c r="J801" s="97">
        <f t="shared" si="24"/>
        <v>0</v>
      </c>
      <c r="K801" s="71">
        <f t="shared" si="25"/>
        <v>0</v>
      </c>
      <c r="L801" s="71"/>
      <c r="M801" s="105"/>
    </row>
    <row r="802" spans="2:13" s="50" customFormat="1" ht="18.5">
      <c r="B802" s="99" t="s">
        <v>360</v>
      </c>
      <c r="C802" s="94" t="s">
        <v>6540</v>
      </c>
      <c r="D802" s="95" t="s">
        <v>6602</v>
      </c>
      <c r="E802" s="96">
        <v>7</v>
      </c>
      <c r="F802" s="96">
        <v>3.8</v>
      </c>
      <c r="G802" s="97"/>
      <c r="H802" s="97"/>
      <c r="I802" s="97"/>
      <c r="J802" s="97">
        <f t="shared" si="24"/>
        <v>0</v>
      </c>
      <c r="K802" s="71">
        <f t="shared" si="25"/>
        <v>0</v>
      </c>
      <c r="L802" s="71"/>
      <c r="M802" s="98" t="s">
        <v>3530</v>
      </c>
    </row>
    <row r="803" spans="2:13" s="50" customFormat="1" ht="18.5">
      <c r="B803" s="99" t="s">
        <v>5555</v>
      </c>
      <c r="C803" s="94" t="s">
        <v>6682</v>
      </c>
      <c r="D803" s="95" t="s">
        <v>6602</v>
      </c>
      <c r="E803" s="96">
        <v>23.5</v>
      </c>
      <c r="F803" s="96">
        <v>12.6</v>
      </c>
      <c r="G803" s="97"/>
      <c r="H803" s="97"/>
      <c r="I803" s="97"/>
      <c r="J803" s="97">
        <f t="shared" si="24"/>
        <v>0</v>
      </c>
      <c r="K803" s="71">
        <f t="shared" si="25"/>
        <v>0</v>
      </c>
      <c r="L803" s="71"/>
      <c r="M803" s="98" t="s">
        <v>3532</v>
      </c>
    </row>
    <row r="804" spans="2:13" s="50" customFormat="1" ht="18.5">
      <c r="B804" s="99" t="s">
        <v>361</v>
      </c>
      <c r="C804" s="94" t="s">
        <v>6540</v>
      </c>
      <c r="D804" s="95" t="s">
        <v>6602</v>
      </c>
      <c r="E804" s="96">
        <v>7</v>
      </c>
      <c r="F804" s="96">
        <v>3.8</v>
      </c>
      <c r="G804" s="97"/>
      <c r="H804" s="97"/>
      <c r="I804" s="97"/>
      <c r="J804" s="97">
        <f t="shared" si="24"/>
        <v>0</v>
      </c>
      <c r="K804" s="71">
        <f t="shared" si="25"/>
        <v>0</v>
      </c>
      <c r="L804" s="71"/>
      <c r="M804" s="98" t="s">
        <v>3531</v>
      </c>
    </row>
    <row r="805" spans="2:13" s="50" customFormat="1" ht="18.5">
      <c r="B805" s="99" t="s">
        <v>5556</v>
      </c>
      <c r="C805" s="94" t="s">
        <v>6682</v>
      </c>
      <c r="D805" s="95" t="s">
        <v>6603</v>
      </c>
      <c r="E805" s="96">
        <v>64</v>
      </c>
      <c r="F805" s="96">
        <v>34.44</v>
      </c>
      <c r="G805" s="97"/>
      <c r="H805" s="97"/>
      <c r="I805" s="97"/>
      <c r="J805" s="97">
        <f t="shared" si="24"/>
        <v>0</v>
      </c>
      <c r="K805" s="71">
        <f t="shared" si="25"/>
        <v>0</v>
      </c>
      <c r="L805" s="71"/>
      <c r="M805" s="98" t="s">
        <v>3534</v>
      </c>
    </row>
    <row r="806" spans="2:13" s="50" customFormat="1" ht="18.5">
      <c r="B806" s="99" t="s">
        <v>362</v>
      </c>
      <c r="C806" s="94" t="s">
        <v>6540</v>
      </c>
      <c r="D806" s="95" t="s">
        <v>6603</v>
      </c>
      <c r="E806" s="96">
        <v>7</v>
      </c>
      <c r="F806" s="96">
        <v>4.0999999999999996</v>
      </c>
      <c r="G806" s="97"/>
      <c r="H806" s="97"/>
      <c r="I806" s="97"/>
      <c r="J806" s="97">
        <f t="shared" si="24"/>
        <v>0</v>
      </c>
      <c r="K806" s="71">
        <f t="shared" si="25"/>
        <v>0</v>
      </c>
      <c r="L806" s="71"/>
      <c r="M806" s="98" t="s">
        <v>3533</v>
      </c>
    </row>
    <row r="807" spans="2:13" s="50" customFormat="1" ht="18.5">
      <c r="B807" s="99" t="s">
        <v>5557</v>
      </c>
      <c r="C807" s="94" t="s">
        <v>6682</v>
      </c>
      <c r="D807" s="95" t="s">
        <v>6603</v>
      </c>
      <c r="E807" s="96">
        <v>64</v>
      </c>
      <c r="F807" s="96">
        <v>34.44</v>
      </c>
      <c r="G807" s="97"/>
      <c r="H807" s="97"/>
      <c r="I807" s="97"/>
      <c r="J807" s="97">
        <f t="shared" si="24"/>
        <v>0</v>
      </c>
      <c r="K807" s="71">
        <f t="shared" si="25"/>
        <v>0</v>
      </c>
      <c r="L807" s="71"/>
      <c r="M807" s="98" t="s">
        <v>3536</v>
      </c>
    </row>
    <row r="808" spans="2:13" s="50" customFormat="1" ht="18.5">
      <c r="B808" s="99" t="s">
        <v>363</v>
      </c>
      <c r="C808" s="94" t="s">
        <v>6540</v>
      </c>
      <c r="D808" s="95" t="s">
        <v>6603</v>
      </c>
      <c r="E808" s="96">
        <v>7</v>
      </c>
      <c r="F808" s="96">
        <v>4.0999999999999996</v>
      </c>
      <c r="G808" s="97"/>
      <c r="H808" s="97"/>
      <c r="I808" s="97"/>
      <c r="J808" s="97">
        <f t="shared" si="24"/>
        <v>0</v>
      </c>
      <c r="K808" s="71">
        <f t="shared" si="25"/>
        <v>0</v>
      </c>
      <c r="L808" s="71"/>
      <c r="M808" s="98" t="s">
        <v>3535</v>
      </c>
    </row>
    <row r="809" spans="2:13" s="50" customFormat="1" ht="18.5">
      <c r="B809" s="99" t="s">
        <v>5558</v>
      </c>
      <c r="C809" s="94" t="s">
        <v>6682</v>
      </c>
      <c r="D809" s="95" t="s">
        <v>6603</v>
      </c>
      <c r="E809" s="96">
        <v>53.5</v>
      </c>
      <c r="F809" s="96">
        <v>28.82</v>
      </c>
      <c r="G809" s="97"/>
      <c r="H809" s="97"/>
      <c r="I809" s="97"/>
      <c r="J809" s="97">
        <f t="shared" si="24"/>
        <v>0</v>
      </c>
      <c r="K809" s="71">
        <f t="shared" si="25"/>
        <v>0</v>
      </c>
      <c r="L809" s="71"/>
      <c r="M809" s="104" t="s">
        <v>3538</v>
      </c>
    </row>
    <row r="810" spans="2:13" s="50" customFormat="1" ht="18.5">
      <c r="B810" s="99" t="s">
        <v>364</v>
      </c>
      <c r="C810" s="94" t="s">
        <v>6540</v>
      </c>
      <c r="D810" s="95" t="s">
        <v>6603</v>
      </c>
      <c r="E810" s="96">
        <v>6.5</v>
      </c>
      <c r="F810" s="96">
        <v>3.5</v>
      </c>
      <c r="G810" s="97"/>
      <c r="H810" s="97"/>
      <c r="I810" s="97"/>
      <c r="J810" s="97">
        <f t="shared" si="24"/>
        <v>0</v>
      </c>
      <c r="K810" s="71">
        <f t="shared" si="25"/>
        <v>0</v>
      </c>
      <c r="L810" s="71"/>
      <c r="M810" s="98" t="s">
        <v>3537</v>
      </c>
    </row>
    <row r="811" spans="2:13" s="50" customFormat="1" ht="18.5">
      <c r="B811" s="99" t="s">
        <v>5559</v>
      </c>
      <c r="C811" s="94" t="s">
        <v>6682</v>
      </c>
      <c r="D811" s="95" t="s">
        <v>6603</v>
      </c>
      <c r="E811" s="96">
        <v>53.5</v>
      </c>
      <c r="F811" s="96">
        <v>28.82</v>
      </c>
      <c r="G811" s="97"/>
      <c r="H811" s="97"/>
      <c r="I811" s="97"/>
      <c r="J811" s="97">
        <f t="shared" si="24"/>
        <v>0</v>
      </c>
      <c r="K811" s="71">
        <f t="shared" si="25"/>
        <v>0</v>
      </c>
      <c r="L811" s="71"/>
      <c r="M811" s="98" t="s">
        <v>3540</v>
      </c>
    </row>
    <row r="812" spans="2:13" s="50" customFormat="1" ht="18.5">
      <c r="B812" s="99" t="s">
        <v>365</v>
      </c>
      <c r="C812" s="94" t="s">
        <v>6540</v>
      </c>
      <c r="D812" s="95" t="s">
        <v>6603</v>
      </c>
      <c r="E812" s="96">
        <v>6.5</v>
      </c>
      <c r="F812" s="96">
        <v>3.5</v>
      </c>
      <c r="G812" s="97"/>
      <c r="H812" s="97"/>
      <c r="I812" s="97"/>
      <c r="J812" s="97">
        <f t="shared" si="24"/>
        <v>0</v>
      </c>
      <c r="K812" s="71">
        <f t="shared" si="25"/>
        <v>0</v>
      </c>
      <c r="L812" s="71"/>
      <c r="M812" s="98" t="s">
        <v>3539</v>
      </c>
    </row>
    <row r="813" spans="2:13" s="50" customFormat="1" ht="18.5">
      <c r="B813" s="99" t="s">
        <v>5560</v>
      </c>
      <c r="C813" s="94" t="s">
        <v>6682</v>
      </c>
      <c r="D813" s="95" t="s">
        <v>6603</v>
      </c>
      <c r="E813" s="96">
        <v>53.5</v>
      </c>
      <c r="F813" s="96">
        <v>28.82</v>
      </c>
      <c r="G813" s="97"/>
      <c r="H813" s="97"/>
      <c r="I813" s="97"/>
      <c r="J813" s="97">
        <f t="shared" si="24"/>
        <v>0</v>
      </c>
      <c r="K813" s="71">
        <f t="shared" si="25"/>
        <v>0</v>
      </c>
      <c r="L813" s="71"/>
      <c r="M813" s="98" t="s">
        <v>3542</v>
      </c>
    </row>
    <row r="814" spans="2:13" s="50" customFormat="1" ht="18.5">
      <c r="B814" s="99" t="s">
        <v>366</v>
      </c>
      <c r="C814" s="94" t="s">
        <v>6540</v>
      </c>
      <c r="D814" s="95" t="s">
        <v>6603</v>
      </c>
      <c r="E814" s="96">
        <v>6.5</v>
      </c>
      <c r="F814" s="96">
        <v>3.5</v>
      </c>
      <c r="G814" s="97"/>
      <c r="H814" s="97"/>
      <c r="I814" s="97"/>
      <c r="J814" s="97">
        <f t="shared" si="24"/>
        <v>0</v>
      </c>
      <c r="K814" s="71">
        <f t="shared" si="25"/>
        <v>0</v>
      </c>
      <c r="L814" s="71"/>
      <c r="M814" s="98" t="s">
        <v>3541</v>
      </c>
    </row>
    <row r="815" spans="2:13" s="50" customFormat="1" ht="18.5">
      <c r="B815" s="99" t="s">
        <v>5561</v>
      </c>
      <c r="C815" s="94" t="s">
        <v>6682</v>
      </c>
      <c r="D815" s="95" t="s">
        <v>6604</v>
      </c>
      <c r="E815" s="96">
        <v>46.75</v>
      </c>
      <c r="F815" s="96">
        <v>25.2</v>
      </c>
      <c r="G815" s="97"/>
      <c r="H815" s="97"/>
      <c r="I815" s="97"/>
      <c r="J815" s="97">
        <f t="shared" si="24"/>
        <v>0</v>
      </c>
      <c r="K815" s="71">
        <f t="shared" si="25"/>
        <v>0</v>
      </c>
      <c r="L815" s="71"/>
      <c r="M815" s="98" t="s">
        <v>3544</v>
      </c>
    </row>
    <row r="816" spans="2:13" s="50" customFormat="1" ht="18.5">
      <c r="B816" s="99" t="s">
        <v>367</v>
      </c>
      <c r="C816" s="94" t="s">
        <v>6540</v>
      </c>
      <c r="D816" s="95" t="s">
        <v>6604</v>
      </c>
      <c r="E816" s="96">
        <v>7</v>
      </c>
      <c r="F816" s="96">
        <v>4.0999999999999996</v>
      </c>
      <c r="G816" s="97"/>
      <c r="H816" s="97"/>
      <c r="I816" s="97"/>
      <c r="J816" s="97">
        <f t="shared" si="24"/>
        <v>0</v>
      </c>
      <c r="K816" s="71">
        <f t="shared" si="25"/>
        <v>0</v>
      </c>
      <c r="L816" s="71"/>
      <c r="M816" s="98" t="s">
        <v>3543</v>
      </c>
    </row>
    <row r="817" spans="2:13" s="50" customFormat="1" ht="18.5">
      <c r="B817" s="99" t="s">
        <v>5562</v>
      </c>
      <c r="C817" s="94" t="s">
        <v>6682</v>
      </c>
      <c r="D817" s="95" t="s">
        <v>6604</v>
      </c>
      <c r="E817" s="96">
        <v>37.5</v>
      </c>
      <c r="F817" s="96">
        <v>20.16</v>
      </c>
      <c r="G817" s="97"/>
      <c r="H817" s="97"/>
      <c r="I817" s="97"/>
      <c r="J817" s="97">
        <f t="shared" si="24"/>
        <v>0</v>
      </c>
      <c r="K817" s="71">
        <f t="shared" si="25"/>
        <v>0</v>
      </c>
      <c r="L817" s="71"/>
      <c r="M817" s="98" t="s">
        <v>3546</v>
      </c>
    </row>
    <row r="818" spans="2:13" s="50" customFormat="1" ht="18.5">
      <c r="B818" s="99" t="s">
        <v>368</v>
      </c>
      <c r="C818" s="94" t="s">
        <v>6540</v>
      </c>
      <c r="D818" s="95" t="s">
        <v>6604</v>
      </c>
      <c r="E818" s="96">
        <v>6.75</v>
      </c>
      <c r="F818" s="96">
        <v>3.65</v>
      </c>
      <c r="G818" s="97"/>
      <c r="H818" s="97"/>
      <c r="I818" s="97"/>
      <c r="J818" s="97">
        <f t="shared" si="24"/>
        <v>0</v>
      </c>
      <c r="K818" s="71">
        <f t="shared" si="25"/>
        <v>0</v>
      </c>
      <c r="L818" s="71"/>
      <c r="M818" s="98" t="s">
        <v>3545</v>
      </c>
    </row>
    <row r="819" spans="2:13" s="50" customFormat="1" ht="18.5">
      <c r="B819" s="99" t="s">
        <v>5563</v>
      </c>
      <c r="C819" s="94" t="s">
        <v>6682</v>
      </c>
      <c r="D819" s="95" t="s">
        <v>6604</v>
      </c>
      <c r="E819" s="96">
        <v>37.5</v>
      </c>
      <c r="F819" s="96">
        <v>20.16</v>
      </c>
      <c r="G819" s="97"/>
      <c r="H819" s="97"/>
      <c r="I819" s="97"/>
      <c r="J819" s="97">
        <f t="shared" si="24"/>
        <v>0</v>
      </c>
      <c r="K819" s="71">
        <f t="shared" si="25"/>
        <v>0</v>
      </c>
      <c r="L819" s="71"/>
      <c r="M819" s="104" t="s">
        <v>3548</v>
      </c>
    </row>
    <row r="820" spans="2:13" s="50" customFormat="1" ht="18.5">
      <c r="B820" s="99" t="s">
        <v>369</v>
      </c>
      <c r="C820" s="94" t="s">
        <v>6540</v>
      </c>
      <c r="D820" s="95" t="s">
        <v>6604</v>
      </c>
      <c r="E820" s="96">
        <v>6.75</v>
      </c>
      <c r="F820" s="96">
        <v>3.65</v>
      </c>
      <c r="G820" s="97"/>
      <c r="H820" s="97"/>
      <c r="I820" s="97"/>
      <c r="J820" s="97">
        <f t="shared" si="24"/>
        <v>0</v>
      </c>
      <c r="K820" s="71">
        <f t="shared" si="25"/>
        <v>0</v>
      </c>
      <c r="L820" s="71"/>
      <c r="M820" s="98" t="s">
        <v>3547</v>
      </c>
    </row>
    <row r="821" spans="2:13" s="50" customFormat="1" ht="18.5">
      <c r="B821" s="99" t="s">
        <v>5564</v>
      </c>
      <c r="C821" s="94" t="s">
        <v>6682</v>
      </c>
      <c r="D821" s="95" t="s">
        <v>6604</v>
      </c>
      <c r="E821" s="96">
        <v>37.5</v>
      </c>
      <c r="F821" s="96">
        <v>20.16</v>
      </c>
      <c r="G821" s="97"/>
      <c r="H821" s="97"/>
      <c r="I821" s="97"/>
      <c r="J821" s="97">
        <f t="shared" si="24"/>
        <v>0</v>
      </c>
      <c r="K821" s="71">
        <f t="shared" si="25"/>
        <v>0</v>
      </c>
      <c r="L821" s="71"/>
      <c r="M821" s="98" t="s">
        <v>3550</v>
      </c>
    </row>
    <row r="822" spans="2:13" s="50" customFormat="1" ht="18.5">
      <c r="B822" s="99" t="s">
        <v>370</v>
      </c>
      <c r="C822" s="94" t="s">
        <v>6540</v>
      </c>
      <c r="D822" s="95" t="s">
        <v>6604</v>
      </c>
      <c r="E822" s="96">
        <v>6.75</v>
      </c>
      <c r="F822" s="96">
        <v>3.65</v>
      </c>
      <c r="G822" s="97"/>
      <c r="H822" s="97"/>
      <c r="I822" s="97"/>
      <c r="J822" s="97">
        <f t="shared" si="24"/>
        <v>0</v>
      </c>
      <c r="K822" s="71">
        <f t="shared" si="25"/>
        <v>0</v>
      </c>
      <c r="L822" s="71"/>
      <c r="M822" s="98" t="s">
        <v>3549</v>
      </c>
    </row>
    <row r="823" spans="2:13" s="50" customFormat="1" ht="18.5">
      <c r="B823" s="99" t="s">
        <v>5565</v>
      </c>
      <c r="C823" s="94" t="s">
        <v>6682</v>
      </c>
      <c r="D823" s="95" t="s">
        <v>6604</v>
      </c>
      <c r="E823" s="96">
        <v>37.5</v>
      </c>
      <c r="F823" s="96">
        <v>20.16</v>
      </c>
      <c r="G823" s="97"/>
      <c r="H823" s="97"/>
      <c r="I823" s="97"/>
      <c r="J823" s="97">
        <f t="shared" si="24"/>
        <v>0</v>
      </c>
      <c r="K823" s="71">
        <f t="shared" si="25"/>
        <v>0</v>
      </c>
      <c r="L823" s="71"/>
      <c r="M823" s="98" t="s">
        <v>3552</v>
      </c>
    </row>
    <row r="824" spans="2:13" s="50" customFormat="1" ht="18.5">
      <c r="B824" s="99" t="s">
        <v>371</v>
      </c>
      <c r="C824" s="94" t="s">
        <v>6540</v>
      </c>
      <c r="D824" s="95" t="s">
        <v>6604</v>
      </c>
      <c r="E824" s="96">
        <v>6.75</v>
      </c>
      <c r="F824" s="96">
        <v>3.65</v>
      </c>
      <c r="G824" s="97"/>
      <c r="H824" s="97"/>
      <c r="I824" s="97"/>
      <c r="J824" s="97">
        <f t="shared" si="24"/>
        <v>0</v>
      </c>
      <c r="K824" s="71">
        <f t="shared" si="25"/>
        <v>0</v>
      </c>
      <c r="L824" s="71"/>
      <c r="M824" s="98" t="s">
        <v>3551</v>
      </c>
    </row>
    <row r="825" spans="2:13" s="50" customFormat="1" ht="18.5">
      <c r="B825" s="99" t="s">
        <v>5566</v>
      </c>
      <c r="C825" s="94" t="s">
        <v>6682</v>
      </c>
      <c r="D825" s="95" t="s">
        <v>6604</v>
      </c>
      <c r="E825" s="96">
        <v>37.5</v>
      </c>
      <c r="F825" s="96">
        <v>20.16</v>
      </c>
      <c r="G825" s="97"/>
      <c r="H825" s="97"/>
      <c r="I825" s="97"/>
      <c r="J825" s="97">
        <f t="shared" si="24"/>
        <v>0</v>
      </c>
      <c r="K825" s="71">
        <f t="shared" si="25"/>
        <v>0</v>
      </c>
      <c r="L825" s="71"/>
      <c r="M825" s="98" t="s">
        <v>3554</v>
      </c>
    </row>
    <row r="826" spans="2:13" s="50" customFormat="1" ht="18.5">
      <c r="B826" s="99" t="s">
        <v>372</v>
      </c>
      <c r="C826" s="94" t="s">
        <v>6540</v>
      </c>
      <c r="D826" s="95" t="s">
        <v>6604</v>
      </c>
      <c r="E826" s="96">
        <v>6.75</v>
      </c>
      <c r="F826" s="96">
        <v>3.65</v>
      </c>
      <c r="G826" s="97"/>
      <c r="H826" s="97"/>
      <c r="I826" s="97"/>
      <c r="J826" s="97">
        <f t="shared" si="24"/>
        <v>0</v>
      </c>
      <c r="K826" s="71">
        <f t="shared" si="25"/>
        <v>0</v>
      </c>
      <c r="L826" s="71"/>
      <c r="M826" s="98" t="s">
        <v>3553</v>
      </c>
    </row>
    <row r="827" spans="2:13" s="50" customFormat="1" ht="18.5">
      <c r="B827" s="99" t="s">
        <v>5569</v>
      </c>
      <c r="C827" s="94" t="s">
        <v>6682</v>
      </c>
      <c r="D827" s="95" t="s">
        <v>6605</v>
      </c>
      <c r="E827" s="96">
        <v>51</v>
      </c>
      <c r="F827" s="96">
        <v>27.46</v>
      </c>
      <c r="G827" s="97"/>
      <c r="H827" s="97"/>
      <c r="I827" s="97"/>
      <c r="J827" s="97">
        <f t="shared" si="24"/>
        <v>0</v>
      </c>
      <c r="K827" s="71">
        <f t="shared" si="25"/>
        <v>0</v>
      </c>
      <c r="L827" s="71"/>
      <c r="M827" s="98" t="s">
        <v>3560</v>
      </c>
    </row>
    <row r="828" spans="2:13" s="50" customFormat="1" ht="18.5">
      <c r="B828" s="99" t="s">
        <v>375</v>
      </c>
      <c r="C828" s="94" t="s">
        <v>6540</v>
      </c>
      <c r="D828" s="95" t="s">
        <v>6605</v>
      </c>
      <c r="E828" s="96">
        <v>6.25</v>
      </c>
      <c r="F828" s="96">
        <v>3.35</v>
      </c>
      <c r="G828" s="97"/>
      <c r="H828" s="97"/>
      <c r="I828" s="97"/>
      <c r="J828" s="97">
        <f t="shared" si="24"/>
        <v>0</v>
      </c>
      <c r="K828" s="71">
        <f t="shared" si="25"/>
        <v>0</v>
      </c>
      <c r="L828" s="71"/>
      <c r="M828" s="98" t="s">
        <v>3559</v>
      </c>
    </row>
    <row r="829" spans="2:13" s="50" customFormat="1" ht="18.5">
      <c r="B829" s="99" t="s">
        <v>5570</v>
      </c>
      <c r="C829" s="94" t="s">
        <v>6682</v>
      </c>
      <c r="D829" s="95" t="s">
        <v>6605</v>
      </c>
      <c r="E829" s="96">
        <v>51</v>
      </c>
      <c r="F829" s="96">
        <v>27.46</v>
      </c>
      <c r="G829" s="97"/>
      <c r="H829" s="97"/>
      <c r="I829" s="97"/>
      <c r="J829" s="97">
        <f t="shared" si="24"/>
        <v>0</v>
      </c>
      <c r="K829" s="71">
        <f t="shared" si="25"/>
        <v>0</v>
      </c>
      <c r="L829" s="71"/>
      <c r="M829" s="98" t="s">
        <v>3562</v>
      </c>
    </row>
    <row r="830" spans="2:13" s="50" customFormat="1" ht="18.5">
      <c r="B830" s="99" t="s">
        <v>376</v>
      </c>
      <c r="C830" s="94" t="s">
        <v>6540</v>
      </c>
      <c r="D830" s="95" t="s">
        <v>6605</v>
      </c>
      <c r="E830" s="96">
        <v>6.25</v>
      </c>
      <c r="F830" s="96">
        <v>3.35</v>
      </c>
      <c r="G830" s="97"/>
      <c r="H830" s="97"/>
      <c r="I830" s="97"/>
      <c r="J830" s="97">
        <f t="shared" si="24"/>
        <v>0</v>
      </c>
      <c r="K830" s="71">
        <f t="shared" si="25"/>
        <v>0</v>
      </c>
      <c r="L830" s="71"/>
      <c r="M830" s="98" t="s">
        <v>3561</v>
      </c>
    </row>
    <row r="831" spans="2:13" s="50" customFormat="1" ht="18.5">
      <c r="B831" s="99" t="s">
        <v>5571</v>
      </c>
      <c r="C831" s="94" t="s">
        <v>6682</v>
      </c>
      <c r="D831" s="95" t="s">
        <v>6605</v>
      </c>
      <c r="E831" s="96">
        <v>45.75</v>
      </c>
      <c r="F831" s="96">
        <v>24.62</v>
      </c>
      <c r="G831" s="97"/>
      <c r="H831" s="97"/>
      <c r="I831" s="97"/>
      <c r="J831" s="97">
        <f t="shared" si="24"/>
        <v>0</v>
      </c>
      <c r="K831" s="71">
        <f t="shared" si="25"/>
        <v>0</v>
      </c>
      <c r="L831" s="71"/>
      <c r="M831" s="98" t="s">
        <v>3564</v>
      </c>
    </row>
    <row r="832" spans="2:13" s="50" customFormat="1" ht="18.5">
      <c r="B832" s="99" t="s">
        <v>377</v>
      </c>
      <c r="C832" s="94" t="s">
        <v>6540</v>
      </c>
      <c r="D832" s="95" t="s">
        <v>6605</v>
      </c>
      <c r="E832" s="96">
        <v>5.75</v>
      </c>
      <c r="F832" s="96">
        <v>3.05</v>
      </c>
      <c r="G832" s="97"/>
      <c r="H832" s="97"/>
      <c r="I832" s="97"/>
      <c r="J832" s="97">
        <f t="shared" si="24"/>
        <v>0</v>
      </c>
      <c r="K832" s="71">
        <f t="shared" si="25"/>
        <v>0</v>
      </c>
      <c r="L832" s="71"/>
      <c r="M832" s="98" t="s">
        <v>3563</v>
      </c>
    </row>
    <row r="833" spans="2:13" s="50" customFormat="1" ht="18.5">
      <c r="B833" s="99" t="s">
        <v>5572</v>
      </c>
      <c r="C833" s="94" t="s">
        <v>6682</v>
      </c>
      <c r="D833" s="95" t="s">
        <v>6605</v>
      </c>
      <c r="E833" s="96">
        <v>45.75</v>
      </c>
      <c r="F833" s="96">
        <v>24.62</v>
      </c>
      <c r="G833" s="97"/>
      <c r="H833" s="97"/>
      <c r="I833" s="97"/>
      <c r="J833" s="97">
        <f t="shared" si="24"/>
        <v>0</v>
      </c>
      <c r="K833" s="71">
        <f t="shared" si="25"/>
        <v>0</v>
      </c>
      <c r="L833" s="71"/>
      <c r="M833" s="98" t="s">
        <v>3566</v>
      </c>
    </row>
    <row r="834" spans="2:13" s="50" customFormat="1" ht="18.5">
      <c r="B834" s="99" t="s">
        <v>378</v>
      </c>
      <c r="C834" s="94" t="s">
        <v>6540</v>
      </c>
      <c r="D834" s="95" t="s">
        <v>6605</v>
      </c>
      <c r="E834" s="96">
        <v>5.75</v>
      </c>
      <c r="F834" s="96">
        <v>3.05</v>
      </c>
      <c r="G834" s="97"/>
      <c r="H834" s="97"/>
      <c r="I834" s="97"/>
      <c r="J834" s="97">
        <f t="shared" si="24"/>
        <v>0</v>
      </c>
      <c r="K834" s="71">
        <f t="shared" si="25"/>
        <v>0</v>
      </c>
      <c r="L834" s="71"/>
      <c r="M834" s="98" t="s">
        <v>3565</v>
      </c>
    </row>
    <row r="835" spans="2:13" s="50" customFormat="1" ht="18.5">
      <c r="B835" s="99" t="s">
        <v>5573</v>
      </c>
      <c r="C835" s="94" t="s">
        <v>6682</v>
      </c>
      <c r="D835" s="95" t="s">
        <v>6605</v>
      </c>
      <c r="E835" s="96">
        <v>45.75</v>
      </c>
      <c r="F835" s="96">
        <v>24.62</v>
      </c>
      <c r="G835" s="97"/>
      <c r="H835" s="97"/>
      <c r="I835" s="97"/>
      <c r="J835" s="97">
        <f t="shared" si="24"/>
        <v>0</v>
      </c>
      <c r="K835" s="71">
        <f t="shared" si="25"/>
        <v>0</v>
      </c>
      <c r="L835" s="71"/>
      <c r="M835" s="98" t="s">
        <v>3568</v>
      </c>
    </row>
    <row r="836" spans="2:13" s="50" customFormat="1" ht="18.5">
      <c r="B836" s="99" t="s">
        <v>379</v>
      </c>
      <c r="C836" s="94" t="s">
        <v>6540</v>
      </c>
      <c r="D836" s="95" t="s">
        <v>6605</v>
      </c>
      <c r="E836" s="96">
        <v>5.75</v>
      </c>
      <c r="F836" s="96">
        <v>3.05</v>
      </c>
      <c r="G836" s="97"/>
      <c r="H836" s="97"/>
      <c r="I836" s="97"/>
      <c r="J836" s="97">
        <f t="shared" si="24"/>
        <v>0</v>
      </c>
      <c r="K836" s="71">
        <f t="shared" si="25"/>
        <v>0</v>
      </c>
      <c r="L836" s="71"/>
      <c r="M836" s="98" t="s">
        <v>3567</v>
      </c>
    </row>
    <row r="837" spans="2:13" s="50" customFormat="1" ht="18.5">
      <c r="B837" s="99" t="s">
        <v>5568</v>
      </c>
      <c r="C837" s="94" t="s">
        <v>6682</v>
      </c>
      <c r="D837" s="95" t="s">
        <v>6605</v>
      </c>
      <c r="E837" s="96">
        <v>56</v>
      </c>
      <c r="F837" s="96">
        <v>30.24</v>
      </c>
      <c r="G837" s="97"/>
      <c r="H837" s="97"/>
      <c r="I837" s="97"/>
      <c r="J837" s="97">
        <f t="shared" si="24"/>
        <v>0</v>
      </c>
      <c r="K837" s="71">
        <f t="shared" si="25"/>
        <v>0</v>
      </c>
      <c r="L837" s="71"/>
      <c r="M837" s="98" t="s">
        <v>3558</v>
      </c>
    </row>
    <row r="838" spans="2:13" s="50" customFormat="1" ht="18.5">
      <c r="B838" s="99" t="s">
        <v>374</v>
      </c>
      <c r="C838" s="94" t="s">
        <v>6540</v>
      </c>
      <c r="D838" s="95" t="s">
        <v>6605</v>
      </c>
      <c r="E838" s="96">
        <v>6.75</v>
      </c>
      <c r="F838" s="96">
        <v>3.65</v>
      </c>
      <c r="G838" s="97"/>
      <c r="H838" s="97"/>
      <c r="I838" s="97"/>
      <c r="J838" s="97">
        <f t="shared" si="24"/>
        <v>0</v>
      </c>
      <c r="K838" s="71">
        <f t="shared" si="25"/>
        <v>0</v>
      </c>
      <c r="L838" s="71"/>
      <c r="M838" s="98" t="s">
        <v>3557</v>
      </c>
    </row>
    <row r="839" spans="2:13" s="50" customFormat="1" ht="18.5">
      <c r="B839" s="99" t="s">
        <v>5567</v>
      </c>
      <c r="C839" s="94" t="s">
        <v>6682</v>
      </c>
      <c r="D839" s="95" t="s">
        <v>6605</v>
      </c>
      <c r="E839" s="96">
        <v>70</v>
      </c>
      <c r="F839" s="96">
        <v>37.799999999999997</v>
      </c>
      <c r="G839" s="97"/>
      <c r="H839" s="97"/>
      <c r="I839" s="97"/>
      <c r="J839" s="97">
        <f t="shared" si="24"/>
        <v>0</v>
      </c>
      <c r="K839" s="71">
        <f t="shared" si="25"/>
        <v>0</v>
      </c>
      <c r="L839" s="71"/>
      <c r="M839" s="98" t="s">
        <v>3556</v>
      </c>
    </row>
    <row r="840" spans="2:13" s="50" customFormat="1" ht="18.5">
      <c r="B840" s="99" t="s">
        <v>373</v>
      </c>
      <c r="C840" s="94" t="s">
        <v>6540</v>
      </c>
      <c r="D840" s="95" t="s">
        <v>6605</v>
      </c>
      <c r="E840" s="96">
        <v>6.75</v>
      </c>
      <c r="F840" s="96">
        <v>3.65</v>
      </c>
      <c r="G840" s="97"/>
      <c r="H840" s="97"/>
      <c r="I840" s="97"/>
      <c r="J840" s="97">
        <f t="shared" si="24"/>
        <v>0</v>
      </c>
      <c r="K840" s="71">
        <f t="shared" si="25"/>
        <v>0</v>
      </c>
      <c r="L840" s="71"/>
      <c r="M840" s="98" t="s">
        <v>3555</v>
      </c>
    </row>
    <row r="841" spans="2:13" s="50" customFormat="1" ht="18.5">
      <c r="B841" s="99" t="s">
        <v>5574</v>
      </c>
      <c r="C841" s="94" t="s">
        <v>6682</v>
      </c>
      <c r="D841" s="95" t="s">
        <v>6606</v>
      </c>
      <c r="E841" s="96">
        <v>24</v>
      </c>
      <c r="F841" s="96">
        <v>12.92</v>
      </c>
      <c r="G841" s="97"/>
      <c r="H841" s="97"/>
      <c r="I841" s="97"/>
      <c r="J841" s="97">
        <f t="shared" si="24"/>
        <v>0</v>
      </c>
      <c r="K841" s="71">
        <f t="shared" si="25"/>
        <v>0</v>
      </c>
      <c r="L841" s="71"/>
      <c r="M841" s="98" t="s">
        <v>3570</v>
      </c>
    </row>
    <row r="842" spans="2:13" s="50" customFormat="1" ht="18.5">
      <c r="B842" s="99" t="s">
        <v>380</v>
      </c>
      <c r="C842" s="94" t="s">
        <v>6540</v>
      </c>
      <c r="D842" s="95" t="s">
        <v>6606</v>
      </c>
      <c r="E842" s="96">
        <v>5.5</v>
      </c>
      <c r="F842" s="96">
        <v>2.9</v>
      </c>
      <c r="G842" s="97"/>
      <c r="H842" s="97"/>
      <c r="I842" s="97"/>
      <c r="J842" s="97">
        <f t="shared" si="24"/>
        <v>0</v>
      </c>
      <c r="K842" s="71">
        <f t="shared" si="25"/>
        <v>0</v>
      </c>
      <c r="L842" s="71"/>
      <c r="M842" s="98" t="s">
        <v>3569</v>
      </c>
    </row>
    <row r="843" spans="2:13" s="50" customFormat="1" ht="18.5">
      <c r="B843" s="99" t="s">
        <v>5575</v>
      </c>
      <c r="C843" s="94" t="s">
        <v>6682</v>
      </c>
      <c r="D843" s="95" t="s">
        <v>6606</v>
      </c>
      <c r="E843" s="96">
        <v>24</v>
      </c>
      <c r="F843" s="96">
        <v>12.92</v>
      </c>
      <c r="G843" s="97"/>
      <c r="H843" s="97"/>
      <c r="I843" s="97"/>
      <c r="J843" s="97">
        <f t="shared" si="24"/>
        <v>0</v>
      </c>
      <c r="K843" s="71">
        <f t="shared" si="25"/>
        <v>0</v>
      </c>
      <c r="L843" s="71"/>
      <c r="M843" s="98" t="s">
        <v>3572</v>
      </c>
    </row>
    <row r="844" spans="2:13" s="50" customFormat="1" ht="18.5">
      <c r="B844" s="99" t="s">
        <v>381</v>
      </c>
      <c r="C844" s="94" t="s">
        <v>6540</v>
      </c>
      <c r="D844" s="95" t="s">
        <v>6606</v>
      </c>
      <c r="E844" s="96">
        <v>5.5</v>
      </c>
      <c r="F844" s="96">
        <v>2.9</v>
      </c>
      <c r="G844" s="97"/>
      <c r="H844" s="97"/>
      <c r="I844" s="97"/>
      <c r="J844" s="97">
        <f t="shared" si="24"/>
        <v>0</v>
      </c>
      <c r="K844" s="71">
        <f t="shared" si="25"/>
        <v>0</v>
      </c>
      <c r="L844" s="71"/>
      <c r="M844" s="98" t="s">
        <v>3571</v>
      </c>
    </row>
    <row r="845" spans="2:13" s="50" customFormat="1" ht="18.5">
      <c r="B845" s="99" t="s">
        <v>5576</v>
      </c>
      <c r="C845" s="94" t="s">
        <v>6682</v>
      </c>
      <c r="D845" s="95" t="s">
        <v>6606</v>
      </c>
      <c r="E845" s="96">
        <v>24</v>
      </c>
      <c r="F845" s="96">
        <v>12.92</v>
      </c>
      <c r="G845" s="97"/>
      <c r="H845" s="97"/>
      <c r="I845" s="97"/>
      <c r="J845" s="97">
        <f t="shared" si="24"/>
        <v>0</v>
      </c>
      <c r="K845" s="71">
        <f t="shared" si="25"/>
        <v>0</v>
      </c>
      <c r="L845" s="71"/>
      <c r="M845" s="98" t="s">
        <v>3574</v>
      </c>
    </row>
    <row r="846" spans="2:13" s="50" customFormat="1" ht="18.5">
      <c r="B846" s="99" t="s">
        <v>382</v>
      </c>
      <c r="C846" s="94" t="s">
        <v>6540</v>
      </c>
      <c r="D846" s="95" t="s">
        <v>6606</v>
      </c>
      <c r="E846" s="96">
        <v>5.5</v>
      </c>
      <c r="F846" s="96">
        <v>2.9</v>
      </c>
      <c r="G846" s="97"/>
      <c r="H846" s="97"/>
      <c r="I846" s="97"/>
      <c r="J846" s="97">
        <f t="shared" si="24"/>
        <v>0</v>
      </c>
      <c r="K846" s="71">
        <f t="shared" si="25"/>
        <v>0</v>
      </c>
      <c r="L846" s="71"/>
      <c r="M846" s="104" t="s">
        <v>3573</v>
      </c>
    </row>
    <row r="847" spans="2:13" s="50" customFormat="1" ht="18.5">
      <c r="B847" s="99" t="s">
        <v>5581</v>
      </c>
      <c r="C847" s="94" t="s">
        <v>6682</v>
      </c>
      <c r="D847" s="95" t="s">
        <v>6607</v>
      </c>
      <c r="E847" s="96">
        <v>28.75</v>
      </c>
      <c r="F847" s="96">
        <v>15.49</v>
      </c>
      <c r="G847" s="97"/>
      <c r="H847" s="97"/>
      <c r="I847" s="97"/>
      <c r="J847" s="97">
        <f t="shared" si="24"/>
        <v>0</v>
      </c>
      <c r="K847" s="71">
        <f t="shared" si="25"/>
        <v>0</v>
      </c>
      <c r="L847" s="71"/>
      <c r="M847" s="98" t="s">
        <v>3584</v>
      </c>
    </row>
    <row r="848" spans="2:13" s="50" customFormat="1" ht="18.5">
      <c r="B848" s="99" t="s">
        <v>387</v>
      </c>
      <c r="C848" s="94" t="s">
        <v>6540</v>
      </c>
      <c r="D848" s="95" t="s">
        <v>6607</v>
      </c>
      <c r="E848" s="96">
        <v>5.5</v>
      </c>
      <c r="F848" s="96">
        <v>2.9</v>
      </c>
      <c r="G848" s="97"/>
      <c r="H848" s="97"/>
      <c r="I848" s="97"/>
      <c r="J848" s="97">
        <f t="shared" si="24"/>
        <v>0</v>
      </c>
      <c r="K848" s="71">
        <f t="shared" si="25"/>
        <v>0</v>
      </c>
      <c r="L848" s="71"/>
      <c r="M848" s="98" t="s">
        <v>3583</v>
      </c>
    </row>
    <row r="849" spans="2:13" s="50" customFormat="1" ht="18.5">
      <c r="B849" s="99" t="s">
        <v>5582</v>
      </c>
      <c r="C849" s="94" t="s">
        <v>6682</v>
      </c>
      <c r="D849" s="95" t="s">
        <v>6607</v>
      </c>
      <c r="E849" s="96">
        <v>28.75</v>
      </c>
      <c r="F849" s="96">
        <v>15.49</v>
      </c>
      <c r="G849" s="97"/>
      <c r="H849" s="97"/>
      <c r="I849" s="97"/>
      <c r="J849" s="97">
        <f t="shared" si="24"/>
        <v>0</v>
      </c>
      <c r="K849" s="71">
        <f t="shared" si="25"/>
        <v>0</v>
      </c>
      <c r="L849" s="71"/>
      <c r="M849" s="98" t="s">
        <v>3586</v>
      </c>
    </row>
    <row r="850" spans="2:13" s="50" customFormat="1" ht="18.5">
      <c r="B850" s="99" t="s">
        <v>388</v>
      </c>
      <c r="C850" s="94" t="s">
        <v>6540</v>
      </c>
      <c r="D850" s="95" t="s">
        <v>6607</v>
      </c>
      <c r="E850" s="96">
        <v>5.5</v>
      </c>
      <c r="F850" s="96">
        <v>2.9</v>
      </c>
      <c r="G850" s="97"/>
      <c r="H850" s="97"/>
      <c r="I850" s="97"/>
      <c r="J850" s="97">
        <f t="shared" si="24"/>
        <v>0</v>
      </c>
      <c r="K850" s="71">
        <f t="shared" si="25"/>
        <v>0</v>
      </c>
      <c r="L850" s="71"/>
      <c r="M850" s="98" t="s">
        <v>3585</v>
      </c>
    </row>
    <row r="851" spans="2:13" s="50" customFormat="1" ht="18.5">
      <c r="B851" s="99" t="s">
        <v>5583</v>
      </c>
      <c r="C851" s="94" t="s">
        <v>6682</v>
      </c>
      <c r="D851" s="95" t="s">
        <v>6607</v>
      </c>
      <c r="E851" s="96">
        <v>24</v>
      </c>
      <c r="F851" s="96">
        <v>12.92</v>
      </c>
      <c r="G851" s="97"/>
      <c r="H851" s="97"/>
      <c r="I851" s="97"/>
      <c r="J851" s="97">
        <f t="shared" si="24"/>
        <v>0</v>
      </c>
      <c r="K851" s="71">
        <f t="shared" si="25"/>
        <v>0</v>
      </c>
      <c r="L851" s="71"/>
      <c r="M851" s="98" t="s">
        <v>3588</v>
      </c>
    </row>
    <row r="852" spans="2:13" s="50" customFormat="1" ht="18.5">
      <c r="B852" s="99" t="s">
        <v>389</v>
      </c>
      <c r="C852" s="94" t="s">
        <v>6540</v>
      </c>
      <c r="D852" s="95" t="s">
        <v>6607</v>
      </c>
      <c r="E852" s="96">
        <v>5.5</v>
      </c>
      <c r="F852" s="96">
        <v>2.9</v>
      </c>
      <c r="G852" s="97"/>
      <c r="H852" s="97"/>
      <c r="I852" s="97"/>
      <c r="J852" s="97">
        <f t="shared" si="24"/>
        <v>0</v>
      </c>
      <c r="K852" s="71">
        <f t="shared" si="25"/>
        <v>0</v>
      </c>
      <c r="L852" s="71"/>
      <c r="M852" s="98" t="s">
        <v>3587</v>
      </c>
    </row>
    <row r="853" spans="2:13" s="50" customFormat="1" ht="18.5">
      <c r="B853" s="99" t="s">
        <v>5584</v>
      </c>
      <c r="C853" s="94" t="s">
        <v>6682</v>
      </c>
      <c r="D853" s="95" t="s">
        <v>6607</v>
      </c>
      <c r="E853" s="96">
        <v>24</v>
      </c>
      <c r="F853" s="96">
        <v>12.92</v>
      </c>
      <c r="G853" s="97"/>
      <c r="H853" s="97"/>
      <c r="I853" s="97"/>
      <c r="J853" s="97">
        <f t="shared" ref="J853:J916" si="26">SUM(G853:I853)</f>
        <v>0</v>
      </c>
      <c r="K853" s="71">
        <f t="shared" ref="K853:K916" si="27">J853*F853</f>
        <v>0</v>
      </c>
      <c r="L853" s="71"/>
      <c r="M853" s="98" t="s">
        <v>3590</v>
      </c>
    </row>
    <row r="854" spans="2:13" s="50" customFormat="1" ht="18.5">
      <c r="B854" s="99" t="s">
        <v>390</v>
      </c>
      <c r="C854" s="94" t="s">
        <v>6540</v>
      </c>
      <c r="D854" s="95" t="s">
        <v>6608</v>
      </c>
      <c r="E854" s="96">
        <v>5.5</v>
      </c>
      <c r="F854" s="96">
        <v>2.9</v>
      </c>
      <c r="G854" s="97"/>
      <c r="H854" s="97"/>
      <c r="I854" s="97"/>
      <c r="J854" s="97">
        <f t="shared" si="26"/>
        <v>0</v>
      </c>
      <c r="K854" s="71">
        <f t="shared" si="27"/>
        <v>0</v>
      </c>
      <c r="L854" s="71"/>
      <c r="M854" s="98" t="s">
        <v>3589</v>
      </c>
    </row>
    <row r="855" spans="2:13" s="50" customFormat="1" ht="18.5">
      <c r="B855" s="99" t="s">
        <v>5585</v>
      </c>
      <c r="C855" s="94" t="s">
        <v>6682</v>
      </c>
      <c r="D855" s="95" t="s">
        <v>6607</v>
      </c>
      <c r="E855" s="96">
        <v>24</v>
      </c>
      <c r="F855" s="96">
        <v>12.92</v>
      </c>
      <c r="G855" s="97"/>
      <c r="H855" s="97"/>
      <c r="I855" s="97"/>
      <c r="J855" s="97">
        <f t="shared" si="26"/>
        <v>0</v>
      </c>
      <c r="K855" s="71">
        <f t="shared" si="27"/>
        <v>0</v>
      </c>
      <c r="L855" s="71"/>
      <c r="M855" s="98" t="s">
        <v>3592</v>
      </c>
    </row>
    <row r="856" spans="2:13" s="50" customFormat="1" ht="18.5">
      <c r="B856" s="99" t="s">
        <v>391</v>
      </c>
      <c r="C856" s="94" t="s">
        <v>6540</v>
      </c>
      <c r="D856" s="95" t="s">
        <v>6607</v>
      </c>
      <c r="E856" s="96">
        <v>5.5</v>
      </c>
      <c r="F856" s="96">
        <v>2.9</v>
      </c>
      <c r="G856" s="97"/>
      <c r="H856" s="97"/>
      <c r="I856" s="97"/>
      <c r="J856" s="97">
        <f t="shared" si="26"/>
        <v>0</v>
      </c>
      <c r="K856" s="71">
        <f t="shared" si="27"/>
        <v>0</v>
      </c>
      <c r="L856" s="71"/>
      <c r="M856" s="98" t="s">
        <v>3591</v>
      </c>
    </row>
    <row r="857" spans="2:13" s="50" customFormat="1" ht="18.5">
      <c r="B857" s="99" t="s">
        <v>5580</v>
      </c>
      <c r="C857" s="94" t="s">
        <v>6682</v>
      </c>
      <c r="D857" s="95" t="s">
        <v>6607</v>
      </c>
      <c r="E857" s="96">
        <v>43.25</v>
      </c>
      <c r="F857" s="96">
        <v>23.26</v>
      </c>
      <c r="G857" s="97"/>
      <c r="H857" s="97"/>
      <c r="I857" s="97"/>
      <c r="J857" s="97">
        <f t="shared" si="26"/>
        <v>0</v>
      </c>
      <c r="K857" s="71">
        <f t="shared" si="27"/>
        <v>0</v>
      </c>
      <c r="L857" s="71"/>
      <c r="M857" s="98" t="s">
        <v>3582</v>
      </c>
    </row>
    <row r="858" spans="2:13" s="50" customFormat="1" ht="18.5">
      <c r="B858" s="99" t="s">
        <v>386</v>
      </c>
      <c r="C858" s="94" t="s">
        <v>6540</v>
      </c>
      <c r="D858" s="95" t="s">
        <v>6607</v>
      </c>
      <c r="E858" s="96">
        <v>5.5</v>
      </c>
      <c r="F858" s="96">
        <v>2.9</v>
      </c>
      <c r="G858" s="97"/>
      <c r="H858" s="97"/>
      <c r="I858" s="97"/>
      <c r="J858" s="97">
        <f t="shared" si="26"/>
        <v>0</v>
      </c>
      <c r="K858" s="71">
        <f t="shared" si="27"/>
        <v>0</v>
      </c>
      <c r="L858" s="71"/>
      <c r="M858" s="98" t="s">
        <v>3581</v>
      </c>
    </row>
    <row r="859" spans="2:13" s="50" customFormat="1" ht="18.5">
      <c r="B859" s="99" t="s">
        <v>5579</v>
      </c>
      <c r="C859" s="94" t="s">
        <v>6682</v>
      </c>
      <c r="D859" s="95" t="s">
        <v>6608</v>
      </c>
      <c r="E859" s="96">
        <v>61.5</v>
      </c>
      <c r="F859" s="96">
        <v>33.18</v>
      </c>
      <c r="G859" s="97"/>
      <c r="H859" s="97"/>
      <c r="I859" s="97"/>
      <c r="J859" s="97">
        <f t="shared" si="26"/>
        <v>0</v>
      </c>
      <c r="K859" s="71">
        <f t="shared" si="27"/>
        <v>0</v>
      </c>
      <c r="L859" s="71"/>
      <c r="M859" s="98" t="s">
        <v>3580</v>
      </c>
    </row>
    <row r="860" spans="2:13" s="50" customFormat="1" ht="18.5">
      <c r="B860" s="99" t="s">
        <v>385</v>
      </c>
      <c r="C860" s="94" t="s">
        <v>6540</v>
      </c>
      <c r="D860" s="95" t="s">
        <v>6607</v>
      </c>
      <c r="E860" s="96">
        <v>5.5</v>
      </c>
      <c r="F860" s="96">
        <v>2.9</v>
      </c>
      <c r="G860" s="97"/>
      <c r="H860" s="97"/>
      <c r="I860" s="97"/>
      <c r="J860" s="97">
        <f t="shared" si="26"/>
        <v>0</v>
      </c>
      <c r="K860" s="71">
        <f t="shared" si="27"/>
        <v>0</v>
      </c>
      <c r="L860" s="71"/>
      <c r="M860" s="98" t="s">
        <v>3579</v>
      </c>
    </row>
    <row r="861" spans="2:13" s="50" customFormat="1" ht="18.5">
      <c r="B861" s="99" t="s">
        <v>5578</v>
      </c>
      <c r="C861" s="94" t="s">
        <v>6682</v>
      </c>
      <c r="D861" s="95" t="s">
        <v>6607</v>
      </c>
      <c r="E861" s="96">
        <v>71.75</v>
      </c>
      <c r="F861" s="96">
        <v>38.69</v>
      </c>
      <c r="G861" s="97"/>
      <c r="H861" s="97"/>
      <c r="I861" s="97"/>
      <c r="J861" s="97">
        <f t="shared" si="26"/>
        <v>0</v>
      </c>
      <c r="K861" s="71">
        <f t="shared" si="27"/>
        <v>0</v>
      </c>
      <c r="L861" s="71"/>
      <c r="M861" s="98" t="s">
        <v>3578</v>
      </c>
    </row>
    <row r="862" spans="2:13" s="50" customFormat="1" ht="18.5">
      <c r="B862" s="99" t="s">
        <v>384</v>
      </c>
      <c r="C862" s="94" t="s">
        <v>6540</v>
      </c>
      <c r="D862" s="95" t="s">
        <v>6607</v>
      </c>
      <c r="E862" s="96">
        <v>5.5</v>
      </c>
      <c r="F862" s="96">
        <v>2.9</v>
      </c>
      <c r="G862" s="97"/>
      <c r="H862" s="97"/>
      <c r="I862" s="97"/>
      <c r="J862" s="97">
        <f t="shared" si="26"/>
        <v>0</v>
      </c>
      <c r="K862" s="71">
        <f t="shared" si="27"/>
        <v>0</v>
      </c>
      <c r="L862" s="71"/>
      <c r="M862" s="98" t="s">
        <v>3577</v>
      </c>
    </row>
    <row r="863" spans="2:13" s="50" customFormat="1" ht="18.5">
      <c r="B863" s="99" t="s">
        <v>5577</v>
      </c>
      <c r="C863" s="94" t="s">
        <v>6682</v>
      </c>
      <c r="D863" s="95" t="s">
        <v>6607</v>
      </c>
      <c r="E863" s="96">
        <v>86.25</v>
      </c>
      <c r="F863" s="96">
        <v>46.46</v>
      </c>
      <c r="G863" s="97"/>
      <c r="H863" s="97"/>
      <c r="I863" s="97"/>
      <c r="J863" s="97">
        <f t="shared" si="26"/>
        <v>0</v>
      </c>
      <c r="K863" s="71">
        <f t="shared" si="27"/>
        <v>0</v>
      </c>
      <c r="L863" s="71"/>
      <c r="M863" s="98" t="s">
        <v>3576</v>
      </c>
    </row>
    <row r="864" spans="2:13" s="50" customFormat="1" ht="18.5">
      <c r="B864" s="99" t="s">
        <v>383</v>
      </c>
      <c r="C864" s="94" t="s">
        <v>6540</v>
      </c>
      <c r="D864" s="95" t="s">
        <v>6607</v>
      </c>
      <c r="E864" s="96">
        <v>5.5</v>
      </c>
      <c r="F864" s="96">
        <v>2.9</v>
      </c>
      <c r="G864" s="97"/>
      <c r="H864" s="97"/>
      <c r="I864" s="97"/>
      <c r="J864" s="97">
        <f t="shared" si="26"/>
        <v>0</v>
      </c>
      <c r="K864" s="71">
        <f t="shared" si="27"/>
        <v>0</v>
      </c>
      <c r="L864" s="71"/>
      <c r="M864" s="98" t="s">
        <v>3575</v>
      </c>
    </row>
    <row r="865" spans="2:13" s="50" customFormat="1" ht="18.5">
      <c r="B865" s="99" t="s">
        <v>5593</v>
      </c>
      <c r="C865" s="94" t="s">
        <v>6682</v>
      </c>
      <c r="D865" s="95" t="s">
        <v>6609</v>
      </c>
      <c r="E865" s="96">
        <v>28.75</v>
      </c>
      <c r="F865" s="96">
        <v>15.49</v>
      </c>
      <c r="G865" s="97"/>
      <c r="H865" s="97"/>
      <c r="I865" s="97"/>
      <c r="J865" s="97">
        <f t="shared" si="26"/>
        <v>0</v>
      </c>
      <c r="K865" s="71">
        <f t="shared" si="27"/>
        <v>0</v>
      </c>
      <c r="L865" s="71"/>
      <c r="M865" s="98" t="s">
        <v>3608</v>
      </c>
    </row>
    <row r="866" spans="2:13" s="50" customFormat="1" ht="18.5">
      <c r="B866" s="99" t="s">
        <v>399</v>
      </c>
      <c r="C866" s="94" t="s">
        <v>6540</v>
      </c>
      <c r="D866" s="95" t="s">
        <v>6609</v>
      </c>
      <c r="E866" s="96">
        <v>5.5</v>
      </c>
      <c r="F866" s="96">
        <v>2.9</v>
      </c>
      <c r="G866" s="97"/>
      <c r="H866" s="97"/>
      <c r="I866" s="97"/>
      <c r="J866" s="97">
        <f t="shared" si="26"/>
        <v>0</v>
      </c>
      <c r="K866" s="71">
        <f t="shared" si="27"/>
        <v>0</v>
      </c>
      <c r="L866" s="71"/>
      <c r="M866" s="98" t="s">
        <v>3607</v>
      </c>
    </row>
    <row r="867" spans="2:13" s="50" customFormat="1" ht="18.5">
      <c r="B867" s="99" t="s">
        <v>5594</v>
      </c>
      <c r="C867" s="94" t="s">
        <v>6682</v>
      </c>
      <c r="D867" s="95" t="s">
        <v>6609</v>
      </c>
      <c r="E867" s="96">
        <v>21.5</v>
      </c>
      <c r="F867" s="96">
        <v>11.6</v>
      </c>
      <c r="G867" s="97"/>
      <c r="H867" s="97"/>
      <c r="I867" s="97"/>
      <c r="J867" s="97">
        <f t="shared" si="26"/>
        <v>0</v>
      </c>
      <c r="K867" s="71">
        <f t="shared" si="27"/>
        <v>0</v>
      </c>
      <c r="L867" s="71"/>
      <c r="M867" s="98" t="s">
        <v>3610</v>
      </c>
    </row>
    <row r="868" spans="2:13" s="50" customFormat="1" ht="18.5">
      <c r="B868" s="99" t="s">
        <v>400</v>
      </c>
      <c r="C868" s="94" t="s">
        <v>6540</v>
      </c>
      <c r="D868" s="95" t="s">
        <v>6609</v>
      </c>
      <c r="E868" s="96">
        <v>5.5</v>
      </c>
      <c r="F868" s="96">
        <v>2.9</v>
      </c>
      <c r="G868" s="97"/>
      <c r="H868" s="97"/>
      <c r="I868" s="97"/>
      <c r="J868" s="97">
        <f t="shared" si="26"/>
        <v>0</v>
      </c>
      <c r="K868" s="71">
        <f t="shared" si="27"/>
        <v>0</v>
      </c>
      <c r="L868" s="71"/>
      <c r="M868" s="98" t="s">
        <v>3609</v>
      </c>
    </row>
    <row r="869" spans="2:13" s="50" customFormat="1" ht="18.5">
      <c r="B869" s="99" t="s">
        <v>401</v>
      </c>
      <c r="C869" s="94" t="s">
        <v>6540</v>
      </c>
      <c r="D869" s="95" t="s">
        <v>6609</v>
      </c>
      <c r="E869" s="96">
        <v>5.5</v>
      </c>
      <c r="F869" s="96">
        <v>2.9</v>
      </c>
      <c r="G869" s="97"/>
      <c r="H869" s="97"/>
      <c r="I869" s="97"/>
      <c r="J869" s="97">
        <f t="shared" si="26"/>
        <v>0</v>
      </c>
      <c r="K869" s="71">
        <f t="shared" si="27"/>
        <v>0</v>
      </c>
      <c r="L869" s="71"/>
      <c r="M869" s="98" t="s">
        <v>3611</v>
      </c>
    </row>
    <row r="870" spans="2:13" s="50" customFormat="1" ht="18.5">
      <c r="B870" s="99" t="s">
        <v>402</v>
      </c>
      <c r="C870" s="94" t="s">
        <v>6540</v>
      </c>
      <c r="D870" s="95" t="s">
        <v>6609</v>
      </c>
      <c r="E870" s="96">
        <v>5.5</v>
      </c>
      <c r="F870" s="96">
        <v>2.9</v>
      </c>
      <c r="G870" s="97"/>
      <c r="H870" s="97"/>
      <c r="I870" s="97"/>
      <c r="J870" s="97">
        <f t="shared" si="26"/>
        <v>0</v>
      </c>
      <c r="K870" s="71">
        <f t="shared" si="27"/>
        <v>0</v>
      </c>
      <c r="L870" s="71"/>
      <c r="M870" s="98" t="s">
        <v>3613</v>
      </c>
    </row>
    <row r="871" spans="2:13" s="50" customFormat="1" ht="18.5">
      <c r="B871" s="99" t="s">
        <v>5586</v>
      </c>
      <c r="C871" s="94" t="s">
        <v>6682</v>
      </c>
      <c r="D871" s="95" t="s">
        <v>6609</v>
      </c>
      <c r="E871" s="96">
        <v>19.25</v>
      </c>
      <c r="F871" s="96">
        <v>10.4</v>
      </c>
      <c r="G871" s="97"/>
      <c r="H871" s="97"/>
      <c r="I871" s="97"/>
      <c r="J871" s="97">
        <f t="shared" si="26"/>
        <v>0</v>
      </c>
      <c r="K871" s="71">
        <f t="shared" si="27"/>
        <v>0</v>
      </c>
      <c r="L871" s="71"/>
      <c r="M871" s="98" t="s">
        <v>3594</v>
      </c>
    </row>
    <row r="872" spans="2:13" s="50" customFormat="1" ht="18.5">
      <c r="B872" s="99" t="s">
        <v>392</v>
      </c>
      <c r="C872" s="94" t="s">
        <v>6540</v>
      </c>
      <c r="D872" s="95" t="s">
        <v>6609</v>
      </c>
      <c r="E872" s="96">
        <v>6</v>
      </c>
      <c r="F872" s="96">
        <v>3.2</v>
      </c>
      <c r="G872" s="97"/>
      <c r="H872" s="97"/>
      <c r="I872" s="97"/>
      <c r="J872" s="97">
        <f t="shared" si="26"/>
        <v>0</v>
      </c>
      <c r="K872" s="71">
        <f t="shared" si="27"/>
        <v>0</v>
      </c>
      <c r="L872" s="71"/>
      <c r="M872" s="98" t="s">
        <v>3593</v>
      </c>
    </row>
    <row r="873" spans="2:13" s="50" customFormat="1" ht="18.5">
      <c r="B873" s="99" t="s">
        <v>5592</v>
      </c>
      <c r="C873" s="94" t="s">
        <v>6682</v>
      </c>
      <c r="D873" s="95" t="s">
        <v>6609</v>
      </c>
      <c r="E873" s="96">
        <v>36</v>
      </c>
      <c r="F873" s="96">
        <v>19.32</v>
      </c>
      <c r="G873" s="97"/>
      <c r="H873" s="97"/>
      <c r="I873" s="97"/>
      <c r="J873" s="97">
        <f t="shared" si="26"/>
        <v>0</v>
      </c>
      <c r="K873" s="71">
        <f t="shared" si="27"/>
        <v>0</v>
      </c>
      <c r="L873" s="71"/>
      <c r="M873" s="98" t="s">
        <v>3606</v>
      </c>
    </row>
    <row r="874" spans="2:13" s="50" customFormat="1" ht="18.5">
      <c r="B874" s="99" t="s">
        <v>398</v>
      </c>
      <c r="C874" s="94" t="s">
        <v>6540</v>
      </c>
      <c r="D874" s="95" t="s">
        <v>6609</v>
      </c>
      <c r="E874" s="96">
        <v>5.5</v>
      </c>
      <c r="F874" s="96">
        <v>2.9</v>
      </c>
      <c r="G874" s="97"/>
      <c r="H874" s="97"/>
      <c r="I874" s="97"/>
      <c r="J874" s="97">
        <f t="shared" si="26"/>
        <v>0</v>
      </c>
      <c r="K874" s="71">
        <f t="shared" si="27"/>
        <v>0</v>
      </c>
      <c r="L874" s="71"/>
      <c r="M874" s="98" t="s">
        <v>3605</v>
      </c>
    </row>
    <row r="875" spans="2:13" s="50" customFormat="1" ht="18.5">
      <c r="B875" s="99" t="s">
        <v>5587</v>
      </c>
      <c r="C875" s="94" t="s">
        <v>6682</v>
      </c>
      <c r="D875" s="95" t="s">
        <v>6609</v>
      </c>
      <c r="E875" s="96">
        <v>19.25</v>
      </c>
      <c r="F875" s="96">
        <v>10.4</v>
      </c>
      <c r="G875" s="97"/>
      <c r="H875" s="97"/>
      <c r="I875" s="97"/>
      <c r="J875" s="97">
        <f t="shared" si="26"/>
        <v>0</v>
      </c>
      <c r="K875" s="71">
        <f t="shared" si="27"/>
        <v>0</v>
      </c>
      <c r="L875" s="71"/>
      <c r="M875" s="98" t="s">
        <v>3596</v>
      </c>
    </row>
    <row r="876" spans="2:13" s="50" customFormat="1" ht="18.5">
      <c r="B876" s="99" t="s">
        <v>393</v>
      </c>
      <c r="C876" s="94" t="s">
        <v>6540</v>
      </c>
      <c r="D876" s="95" t="s">
        <v>6609</v>
      </c>
      <c r="E876" s="96">
        <v>6</v>
      </c>
      <c r="F876" s="96">
        <v>3.2</v>
      </c>
      <c r="G876" s="97"/>
      <c r="H876" s="97"/>
      <c r="I876" s="97"/>
      <c r="J876" s="97">
        <f t="shared" si="26"/>
        <v>0</v>
      </c>
      <c r="K876" s="71">
        <f t="shared" si="27"/>
        <v>0</v>
      </c>
      <c r="L876" s="71"/>
      <c r="M876" s="98" t="s">
        <v>3595</v>
      </c>
    </row>
    <row r="877" spans="2:13" s="50" customFormat="1" ht="18.5">
      <c r="B877" s="99" t="s">
        <v>5588</v>
      </c>
      <c r="C877" s="94" t="s">
        <v>6682</v>
      </c>
      <c r="D877" s="95" t="s">
        <v>6609</v>
      </c>
      <c r="E877" s="96">
        <v>19.25</v>
      </c>
      <c r="F877" s="96">
        <v>10.4</v>
      </c>
      <c r="G877" s="97"/>
      <c r="H877" s="97"/>
      <c r="I877" s="97"/>
      <c r="J877" s="97">
        <f t="shared" si="26"/>
        <v>0</v>
      </c>
      <c r="K877" s="71">
        <f t="shared" si="27"/>
        <v>0</v>
      </c>
      <c r="L877" s="71"/>
      <c r="M877" s="98" t="s">
        <v>3598</v>
      </c>
    </row>
    <row r="878" spans="2:13" s="50" customFormat="1" ht="18.5">
      <c r="B878" s="99" t="s">
        <v>394</v>
      </c>
      <c r="C878" s="94" t="s">
        <v>6540</v>
      </c>
      <c r="D878" s="95" t="s">
        <v>6609</v>
      </c>
      <c r="E878" s="96">
        <v>6</v>
      </c>
      <c r="F878" s="96">
        <v>3.2</v>
      </c>
      <c r="G878" s="97"/>
      <c r="H878" s="97"/>
      <c r="I878" s="97"/>
      <c r="J878" s="97">
        <f t="shared" si="26"/>
        <v>0</v>
      </c>
      <c r="K878" s="71">
        <f t="shared" si="27"/>
        <v>0</v>
      </c>
      <c r="L878" s="71"/>
      <c r="M878" s="98" t="s">
        <v>3597</v>
      </c>
    </row>
    <row r="879" spans="2:13" s="50" customFormat="1" ht="18.5">
      <c r="B879" s="99" t="s">
        <v>5589</v>
      </c>
      <c r="C879" s="94" t="s">
        <v>6682</v>
      </c>
      <c r="D879" s="95" t="s">
        <v>6609</v>
      </c>
      <c r="E879" s="96">
        <v>19.25</v>
      </c>
      <c r="F879" s="96">
        <v>10.4</v>
      </c>
      <c r="G879" s="97"/>
      <c r="H879" s="97"/>
      <c r="I879" s="97"/>
      <c r="J879" s="97">
        <f t="shared" si="26"/>
        <v>0</v>
      </c>
      <c r="K879" s="71">
        <f t="shared" si="27"/>
        <v>0</v>
      </c>
      <c r="L879" s="71"/>
      <c r="M879" s="98" t="s">
        <v>3600</v>
      </c>
    </row>
    <row r="880" spans="2:13" s="50" customFormat="1" ht="18.5">
      <c r="B880" s="99" t="s">
        <v>395</v>
      </c>
      <c r="C880" s="94" t="s">
        <v>6540</v>
      </c>
      <c r="D880" s="95" t="s">
        <v>6609</v>
      </c>
      <c r="E880" s="96">
        <v>6</v>
      </c>
      <c r="F880" s="96">
        <v>3.2</v>
      </c>
      <c r="G880" s="97"/>
      <c r="H880" s="97"/>
      <c r="I880" s="97"/>
      <c r="J880" s="97">
        <f t="shared" si="26"/>
        <v>0</v>
      </c>
      <c r="K880" s="71">
        <f t="shared" si="27"/>
        <v>0</v>
      </c>
      <c r="L880" s="71"/>
      <c r="M880" s="98" t="s">
        <v>3599</v>
      </c>
    </row>
    <row r="881" spans="2:13" s="50" customFormat="1" ht="18.5">
      <c r="B881" s="99" t="s">
        <v>5590</v>
      </c>
      <c r="C881" s="94" t="s">
        <v>6682</v>
      </c>
      <c r="D881" s="95" t="s">
        <v>6609</v>
      </c>
      <c r="E881" s="96">
        <v>19.25</v>
      </c>
      <c r="F881" s="96">
        <v>10.4</v>
      </c>
      <c r="G881" s="97"/>
      <c r="H881" s="97"/>
      <c r="I881" s="97"/>
      <c r="J881" s="97">
        <f t="shared" si="26"/>
        <v>0</v>
      </c>
      <c r="K881" s="71">
        <f t="shared" si="27"/>
        <v>0</v>
      </c>
      <c r="L881" s="71"/>
      <c r="M881" s="98" t="s">
        <v>3602</v>
      </c>
    </row>
    <row r="882" spans="2:13" s="50" customFormat="1" ht="18.5">
      <c r="B882" s="99" t="s">
        <v>396</v>
      </c>
      <c r="C882" s="94" t="s">
        <v>6540</v>
      </c>
      <c r="D882" s="95" t="s">
        <v>6609</v>
      </c>
      <c r="E882" s="96">
        <v>6</v>
      </c>
      <c r="F882" s="96">
        <v>3.2</v>
      </c>
      <c r="G882" s="97"/>
      <c r="H882" s="97"/>
      <c r="I882" s="97"/>
      <c r="J882" s="97">
        <f t="shared" si="26"/>
        <v>0</v>
      </c>
      <c r="K882" s="71">
        <f t="shared" si="27"/>
        <v>0</v>
      </c>
      <c r="L882" s="71"/>
      <c r="M882" s="98" t="s">
        <v>3601</v>
      </c>
    </row>
    <row r="883" spans="2:13" s="50" customFormat="1" ht="18.5">
      <c r="B883" s="99" t="s">
        <v>5591</v>
      </c>
      <c r="C883" s="94" t="s">
        <v>6682</v>
      </c>
      <c r="D883" s="95" t="s">
        <v>6609</v>
      </c>
      <c r="E883" s="96">
        <v>19.25</v>
      </c>
      <c r="F883" s="96">
        <v>10.4</v>
      </c>
      <c r="G883" s="97"/>
      <c r="H883" s="97"/>
      <c r="I883" s="97"/>
      <c r="J883" s="97">
        <f t="shared" si="26"/>
        <v>0</v>
      </c>
      <c r="K883" s="71">
        <f t="shared" si="27"/>
        <v>0</v>
      </c>
      <c r="L883" s="71"/>
      <c r="M883" s="98" t="s">
        <v>3604</v>
      </c>
    </row>
    <row r="884" spans="2:13" s="50" customFormat="1" ht="18.5">
      <c r="B884" s="99" t="s">
        <v>397</v>
      </c>
      <c r="C884" s="94" t="s">
        <v>6540</v>
      </c>
      <c r="D884" s="95" t="s">
        <v>6609</v>
      </c>
      <c r="E884" s="96">
        <v>6</v>
      </c>
      <c r="F884" s="96">
        <v>3.2</v>
      </c>
      <c r="G884" s="97"/>
      <c r="H884" s="97"/>
      <c r="I884" s="97"/>
      <c r="J884" s="97">
        <f t="shared" si="26"/>
        <v>0</v>
      </c>
      <c r="K884" s="71">
        <f t="shared" si="27"/>
        <v>0</v>
      </c>
      <c r="L884" s="71"/>
      <c r="M884" s="98" t="s">
        <v>3603</v>
      </c>
    </row>
    <row r="885" spans="2:13" s="50" customFormat="1" ht="18.5">
      <c r="B885" s="99" t="s">
        <v>5603</v>
      </c>
      <c r="C885" s="94" t="s">
        <v>6682</v>
      </c>
      <c r="D885" s="95" t="s">
        <v>6610</v>
      </c>
      <c r="E885" s="96">
        <v>28.75</v>
      </c>
      <c r="F885" s="96">
        <v>15.49</v>
      </c>
      <c r="G885" s="97"/>
      <c r="H885" s="97"/>
      <c r="I885" s="97"/>
      <c r="J885" s="97">
        <f t="shared" si="26"/>
        <v>0</v>
      </c>
      <c r="K885" s="71">
        <f t="shared" si="27"/>
        <v>0</v>
      </c>
      <c r="L885" s="71"/>
      <c r="M885" s="98" t="s">
        <v>3628</v>
      </c>
    </row>
    <row r="886" spans="2:13" s="50" customFormat="1" ht="18.5">
      <c r="B886" s="99" t="s">
        <v>409</v>
      </c>
      <c r="C886" s="94" t="s">
        <v>6540</v>
      </c>
      <c r="D886" s="95" t="s">
        <v>6610</v>
      </c>
      <c r="E886" s="96">
        <v>5.5</v>
      </c>
      <c r="F886" s="96">
        <v>2.9</v>
      </c>
      <c r="G886" s="97"/>
      <c r="H886" s="97"/>
      <c r="I886" s="97"/>
      <c r="J886" s="97">
        <f t="shared" si="26"/>
        <v>0</v>
      </c>
      <c r="K886" s="71">
        <f t="shared" si="27"/>
        <v>0</v>
      </c>
      <c r="L886" s="71"/>
      <c r="M886" s="98" t="s">
        <v>3627</v>
      </c>
    </row>
    <row r="887" spans="2:13" s="50" customFormat="1" ht="18.5">
      <c r="B887" s="99" t="s">
        <v>5604</v>
      </c>
      <c r="C887" s="94" t="s">
        <v>6682</v>
      </c>
      <c r="D887" s="95" t="s">
        <v>6610</v>
      </c>
      <c r="E887" s="96">
        <v>21.5</v>
      </c>
      <c r="F887" s="96">
        <v>11.55</v>
      </c>
      <c r="G887" s="97"/>
      <c r="H887" s="97"/>
      <c r="I887" s="97"/>
      <c r="J887" s="97">
        <f t="shared" si="26"/>
        <v>0</v>
      </c>
      <c r="K887" s="71">
        <f t="shared" si="27"/>
        <v>0</v>
      </c>
      <c r="L887" s="71"/>
      <c r="M887" s="98" t="s">
        <v>3630</v>
      </c>
    </row>
    <row r="888" spans="2:13" s="50" customFormat="1" ht="18.5">
      <c r="B888" s="99" t="s">
        <v>410</v>
      </c>
      <c r="C888" s="94" t="s">
        <v>6540</v>
      </c>
      <c r="D888" s="95" t="s">
        <v>6610</v>
      </c>
      <c r="E888" s="96">
        <v>5.5</v>
      </c>
      <c r="F888" s="96">
        <v>2.9</v>
      </c>
      <c r="G888" s="97"/>
      <c r="H888" s="97"/>
      <c r="I888" s="97"/>
      <c r="J888" s="97">
        <f t="shared" si="26"/>
        <v>0</v>
      </c>
      <c r="K888" s="71">
        <f t="shared" si="27"/>
        <v>0</v>
      </c>
      <c r="L888" s="71"/>
      <c r="M888" s="98" t="s">
        <v>3629</v>
      </c>
    </row>
    <row r="889" spans="2:13" s="50" customFormat="1" ht="18.5">
      <c r="B889" s="99" t="s">
        <v>5605</v>
      </c>
      <c r="C889" s="94" t="s">
        <v>6682</v>
      </c>
      <c r="D889" s="95" t="s">
        <v>6610</v>
      </c>
      <c r="E889" s="96">
        <v>21.5</v>
      </c>
      <c r="F889" s="96">
        <v>11.55</v>
      </c>
      <c r="G889" s="97"/>
      <c r="H889" s="97"/>
      <c r="I889" s="97"/>
      <c r="J889" s="97">
        <f t="shared" si="26"/>
        <v>0</v>
      </c>
      <c r="K889" s="71">
        <f t="shared" si="27"/>
        <v>0</v>
      </c>
      <c r="L889" s="71"/>
      <c r="M889" s="98" t="s">
        <v>3632</v>
      </c>
    </row>
    <row r="890" spans="2:13" s="50" customFormat="1" ht="18.5">
      <c r="B890" s="99" t="s">
        <v>411</v>
      </c>
      <c r="C890" s="94" t="s">
        <v>6540</v>
      </c>
      <c r="D890" s="95" t="s">
        <v>6610</v>
      </c>
      <c r="E890" s="96">
        <v>5.5</v>
      </c>
      <c r="F890" s="96">
        <v>2.9</v>
      </c>
      <c r="G890" s="97"/>
      <c r="H890" s="97"/>
      <c r="I890" s="97"/>
      <c r="J890" s="97">
        <f t="shared" si="26"/>
        <v>0</v>
      </c>
      <c r="K890" s="71">
        <f t="shared" si="27"/>
        <v>0</v>
      </c>
      <c r="L890" s="71"/>
      <c r="M890" s="104" t="s">
        <v>3631</v>
      </c>
    </row>
    <row r="891" spans="2:13" s="50" customFormat="1" ht="18.5">
      <c r="B891" s="99" t="s">
        <v>5606</v>
      </c>
      <c r="C891" s="94" t="s">
        <v>6682</v>
      </c>
      <c r="D891" s="95" t="s">
        <v>6610</v>
      </c>
      <c r="E891" s="96">
        <v>21.5</v>
      </c>
      <c r="F891" s="96">
        <v>11.55</v>
      </c>
      <c r="G891" s="97"/>
      <c r="H891" s="97"/>
      <c r="I891" s="97"/>
      <c r="J891" s="97">
        <f t="shared" si="26"/>
        <v>0</v>
      </c>
      <c r="K891" s="71">
        <f t="shared" si="27"/>
        <v>0</v>
      </c>
      <c r="L891" s="71"/>
      <c r="M891" s="98" t="s">
        <v>3634</v>
      </c>
    </row>
    <row r="892" spans="2:13" s="50" customFormat="1" ht="18.5">
      <c r="B892" s="99" t="s">
        <v>412</v>
      </c>
      <c r="C892" s="94" t="s">
        <v>6540</v>
      </c>
      <c r="D892" s="95" t="s">
        <v>6610</v>
      </c>
      <c r="E892" s="96">
        <v>5.5</v>
      </c>
      <c r="F892" s="96">
        <v>2.9</v>
      </c>
      <c r="G892" s="97"/>
      <c r="H892" s="97"/>
      <c r="I892" s="97"/>
      <c r="J892" s="97">
        <f t="shared" si="26"/>
        <v>0</v>
      </c>
      <c r="K892" s="71">
        <f t="shared" si="27"/>
        <v>0</v>
      </c>
      <c r="L892" s="71"/>
      <c r="M892" s="98" t="s">
        <v>3633</v>
      </c>
    </row>
    <row r="893" spans="2:13" s="50" customFormat="1" ht="18.5">
      <c r="B893" s="99" t="s">
        <v>5602</v>
      </c>
      <c r="C893" s="94" t="s">
        <v>6682</v>
      </c>
      <c r="D893" s="95" t="s">
        <v>6610</v>
      </c>
      <c r="E893" s="96">
        <v>36</v>
      </c>
      <c r="F893" s="96">
        <v>19.37</v>
      </c>
      <c r="G893" s="97"/>
      <c r="H893" s="97"/>
      <c r="I893" s="97"/>
      <c r="J893" s="97">
        <f t="shared" si="26"/>
        <v>0</v>
      </c>
      <c r="K893" s="71">
        <f t="shared" si="27"/>
        <v>0</v>
      </c>
      <c r="L893" s="71"/>
      <c r="M893" s="98" t="s">
        <v>3626</v>
      </c>
    </row>
    <row r="894" spans="2:13" s="50" customFormat="1" ht="18.5">
      <c r="B894" s="99" t="s">
        <v>408</v>
      </c>
      <c r="C894" s="94" t="s">
        <v>6540</v>
      </c>
      <c r="D894" s="95" t="s">
        <v>6610</v>
      </c>
      <c r="E894" s="96">
        <v>5.5</v>
      </c>
      <c r="F894" s="96">
        <v>2.9</v>
      </c>
      <c r="G894" s="97"/>
      <c r="H894" s="97"/>
      <c r="I894" s="97"/>
      <c r="J894" s="97">
        <f t="shared" si="26"/>
        <v>0</v>
      </c>
      <c r="K894" s="71">
        <f t="shared" si="27"/>
        <v>0</v>
      </c>
      <c r="L894" s="71"/>
      <c r="M894" s="98" t="s">
        <v>3625</v>
      </c>
    </row>
    <row r="895" spans="2:13" s="50" customFormat="1" ht="18.5">
      <c r="B895" s="99" t="s">
        <v>5601</v>
      </c>
      <c r="C895" s="94" t="s">
        <v>6682</v>
      </c>
      <c r="D895" s="95" t="s">
        <v>6610</v>
      </c>
      <c r="E895" s="96">
        <v>43.25</v>
      </c>
      <c r="F895" s="96">
        <v>23.26</v>
      </c>
      <c r="G895" s="97"/>
      <c r="H895" s="97"/>
      <c r="I895" s="97"/>
      <c r="J895" s="97">
        <f t="shared" si="26"/>
        <v>0</v>
      </c>
      <c r="K895" s="71">
        <f t="shared" si="27"/>
        <v>0</v>
      </c>
      <c r="L895" s="71"/>
      <c r="M895" s="98" t="s">
        <v>3624</v>
      </c>
    </row>
    <row r="896" spans="2:13" s="50" customFormat="1" ht="18.5">
      <c r="B896" s="99" t="s">
        <v>407</v>
      </c>
      <c r="C896" s="94" t="s">
        <v>6540</v>
      </c>
      <c r="D896" s="95" t="s">
        <v>6610</v>
      </c>
      <c r="E896" s="96">
        <v>5.5</v>
      </c>
      <c r="F896" s="96">
        <v>2.9</v>
      </c>
      <c r="G896" s="97"/>
      <c r="H896" s="97"/>
      <c r="I896" s="97"/>
      <c r="J896" s="97">
        <f t="shared" si="26"/>
        <v>0</v>
      </c>
      <c r="K896" s="71">
        <f t="shared" si="27"/>
        <v>0</v>
      </c>
      <c r="L896" s="71"/>
      <c r="M896" s="98" t="s">
        <v>3623</v>
      </c>
    </row>
    <row r="897" spans="2:13" s="50" customFormat="1" ht="18.5">
      <c r="B897" s="99" t="s">
        <v>5600</v>
      </c>
      <c r="C897" s="94" t="s">
        <v>6682</v>
      </c>
      <c r="D897" s="95" t="s">
        <v>6610</v>
      </c>
      <c r="E897" s="96">
        <v>54</v>
      </c>
      <c r="F897" s="96">
        <v>29.03</v>
      </c>
      <c r="G897" s="97"/>
      <c r="H897" s="97"/>
      <c r="I897" s="97"/>
      <c r="J897" s="97">
        <f t="shared" si="26"/>
        <v>0</v>
      </c>
      <c r="K897" s="71">
        <f t="shared" si="27"/>
        <v>0</v>
      </c>
      <c r="L897" s="71"/>
      <c r="M897" s="98" t="s">
        <v>3622</v>
      </c>
    </row>
    <row r="898" spans="2:13" s="50" customFormat="1" ht="18.5">
      <c r="B898" s="99" t="s">
        <v>406</v>
      </c>
      <c r="C898" s="94" t="s">
        <v>6540</v>
      </c>
      <c r="D898" s="95" t="s">
        <v>6610</v>
      </c>
      <c r="E898" s="96">
        <v>5.5</v>
      </c>
      <c r="F898" s="96">
        <v>2.9</v>
      </c>
      <c r="G898" s="97"/>
      <c r="H898" s="97"/>
      <c r="I898" s="97"/>
      <c r="J898" s="97">
        <f t="shared" si="26"/>
        <v>0</v>
      </c>
      <c r="K898" s="71">
        <f t="shared" si="27"/>
        <v>0</v>
      </c>
      <c r="L898" s="71"/>
      <c r="M898" s="98" t="s">
        <v>3621</v>
      </c>
    </row>
    <row r="899" spans="2:13" s="50" customFormat="1" ht="18.5">
      <c r="B899" s="99" t="s">
        <v>5599</v>
      </c>
      <c r="C899" s="94" t="s">
        <v>6682</v>
      </c>
      <c r="D899" s="95" t="s">
        <v>6610</v>
      </c>
      <c r="E899" s="96">
        <v>61.5</v>
      </c>
      <c r="F899" s="96">
        <v>33.18</v>
      </c>
      <c r="G899" s="97"/>
      <c r="H899" s="97"/>
      <c r="I899" s="97"/>
      <c r="J899" s="97">
        <f t="shared" si="26"/>
        <v>0</v>
      </c>
      <c r="K899" s="71">
        <f t="shared" si="27"/>
        <v>0</v>
      </c>
      <c r="L899" s="71"/>
      <c r="M899" s="98" t="s">
        <v>3620</v>
      </c>
    </row>
    <row r="900" spans="2:13" s="50" customFormat="1" ht="18.5">
      <c r="B900" s="99" t="s">
        <v>405</v>
      </c>
      <c r="C900" s="94" t="s">
        <v>6540</v>
      </c>
      <c r="D900" s="95" t="s">
        <v>6610</v>
      </c>
      <c r="E900" s="96">
        <v>5.5</v>
      </c>
      <c r="F900" s="96">
        <v>2.9</v>
      </c>
      <c r="G900" s="97"/>
      <c r="H900" s="97"/>
      <c r="I900" s="97"/>
      <c r="J900" s="97">
        <f t="shared" si="26"/>
        <v>0</v>
      </c>
      <c r="K900" s="71">
        <f t="shared" si="27"/>
        <v>0</v>
      </c>
      <c r="L900" s="71"/>
      <c r="M900" s="98" t="s">
        <v>3619</v>
      </c>
    </row>
    <row r="901" spans="2:13" s="50" customFormat="1" ht="18.5">
      <c r="B901" s="99" t="s">
        <v>5598</v>
      </c>
      <c r="C901" s="94" t="s">
        <v>6682</v>
      </c>
      <c r="D901" s="95" t="s">
        <v>6610</v>
      </c>
      <c r="E901" s="96">
        <v>71.75</v>
      </c>
      <c r="F901" s="96">
        <v>38.69</v>
      </c>
      <c r="G901" s="97"/>
      <c r="H901" s="97"/>
      <c r="I901" s="97"/>
      <c r="J901" s="97">
        <f t="shared" si="26"/>
        <v>0</v>
      </c>
      <c r="K901" s="71">
        <f t="shared" si="27"/>
        <v>0</v>
      </c>
      <c r="L901" s="71"/>
      <c r="M901" s="98" t="s">
        <v>3618</v>
      </c>
    </row>
    <row r="902" spans="2:13" s="50" customFormat="1" ht="18.5">
      <c r="B902" s="99" t="s">
        <v>404</v>
      </c>
      <c r="C902" s="94" t="s">
        <v>6540</v>
      </c>
      <c r="D902" s="95" t="s">
        <v>6610</v>
      </c>
      <c r="E902" s="96">
        <v>5.5</v>
      </c>
      <c r="F902" s="96">
        <v>2.9</v>
      </c>
      <c r="G902" s="97"/>
      <c r="H902" s="97"/>
      <c r="I902" s="97"/>
      <c r="J902" s="97">
        <f t="shared" si="26"/>
        <v>0</v>
      </c>
      <c r="K902" s="71">
        <f t="shared" si="27"/>
        <v>0</v>
      </c>
      <c r="L902" s="71"/>
      <c r="M902" s="98" t="s">
        <v>3617</v>
      </c>
    </row>
    <row r="903" spans="2:13" s="50" customFormat="1" ht="18.5">
      <c r="B903" s="99" t="s">
        <v>403</v>
      </c>
      <c r="C903" s="94" t="s">
        <v>6540</v>
      </c>
      <c r="D903" s="95" t="s">
        <v>6610</v>
      </c>
      <c r="E903" s="96">
        <v>5.5</v>
      </c>
      <c r="F903" s="96">
        <v>2.9</v>
      </c>
      <c r="G903" s="97"/>
      <c r="H903" s="97"/>
      <c r="I903" s="97"/>
      <c r="J903" s="97">
        <f t="shared" si="26"/>
        <v>0</v>
      </c>
      <c r="K903" s="71">
        <f t="shared" si="27"/>
        <v>0</v>
      </c>
      <c r="L903" s="71"/>
      <c r="M903" s="98" t="s">
        <v>3615</v>
      </c>
    </row>
    <row r="904" spans="2:13" s="50" customFormat="1" ht="18.5">
      <c r="B904" s="99" t="s">
        <v>5611</v>
      </c>
      <c r="C904" s="94" t="s">
        <v>6682</v>
      </c>
      <c r="D904" s="95" t="s">
        <v>6611</v>
      </c>
      <c r="E904" s="96">
        <v>43.25</v>
      </c>
      <c r="F904" s="96">
        <v>23.26</v>
      </c>
      <c r="G904" s="97"/>
      <c r="H904" s="97"/>
      <c r="I904" s="97"/>
      <c r="J904" s="97">
        <f t="shared" si="26"/>
        <v>0</v>
      </c>
      <c r="K904" s="71">
        <f t="shared" si="27"/>
        <v>0</v>
      </c>
      <c r="L904" s="71"/>
      <c r="M904" s="98" t="s">
        <v>3644</v>
      </c>
    </row>
    <row r="905" spans="2:13" s="50" customFormat="1" ht="18.5">
      <c r="B905" s="99" t="s">
        <v>417</v>
      </c>
      <c r="C905" s="94" t="s">
        <v>6540</v>
      </c>
      <c r="D905" s="95" t="s">
        <v>6611</v>
      </c>
      <c r="E905" s="96">
        <v>5.5</v>
      </c>
      <c r="F905" s="96">
        <v>2.9</v>
      </c>
      <c r="G905" s="97"/>
      <c r="H905" s="97"/>
      <c r="I905" s="97"/>
      <c r="J905" s="97">
        <f t="shared" si="26"/>
        <v>0</v>
      </c>
      <c r="K905" s="71">
        <f t="shared" si="27"/>
        <v>0</v>
      </c>
      <c r="L905" s="71"/>
      <c r="M905" s="98" t="s">
        <v>3643</v>
      </c>
    </row>
    <row r="906" spans="2:13" s="50" customFormat="1" ht="18.5">
      <c r="B906" s="99" t="s">
        <v>5610</v>
      </c>
      <c r="C906" s="94" t="s">
        <v>6682</v>
      </c>
      <c r="D906" s="95" t="s">
        <v>6611</v>
      </c>
      <c r="E906" s="96">
        <v>54</v>
      </c>
      <c r="F906" s="96">
        <v>29.03</v>
      </c>
      <c r="G906" s="97"/>
      <c r="H906" s="97"/>
      <c r="I906" s="97"/>
      <c r="J906" s="97">
        <f t="shared" si="26"/>
        <v>0</v>
      </c>
      <c r="K906" s="71">
        <f t="shared" si="27"/>
        <v>0</v>
      </c>
      <c r="L906" s="71"/>
      <c r="M906" s="98" t="s">
        <v>3642</v>
      </c>
    </row>
    <row r="907" spans="2:13" s="50" customFormat="1" ht="18.5">
      <c r="B907" s="99" t="s">
        <v>416</v>
      </c>
      <c r="C907" s="94" t="s">
        <v>6540</v>
      </c>
      <c r="D907" s="95" t="s">
        <v>6611</v>
      </c>
      <c r="E907" s="96">
        <v>5.5</v>
      </c>
      <c r="F907" s="96">
        <v>2.9</v>
      </c>
      <c r="G907" s="97"/>
      <c r="H907" s="97"/>
      <c r="I907" s="97"/>
      <c r="J907" s="97">
        <f t="shared" si="26"/>
        <v>0</v>
      </c>
      <c r="K907" s="71">
        <f t="shared" si="27"/>
        <v>0</v>
      </c>
      <c r="L907" s="71"/>
      <c r="M907" s="98" t="s">
        <v>3641</v>
      </c>
    </row>
    <row r="908" spans="2:13" s="50" customFormat="1" ht="18.5">
      <c r="B908" s="99" t="s">
        <v>5609</v>
      </c>
      <c r="C908" s="94" t="s">
        <v>6682</v>
      </c>
      <c r="D908" s="95" t="s">
        <v>6611</v>
      </c>
      <c r="E908" s="96">
        <v>61.5</v>
      </c>
      <c r="F908" s="96">
        <v>33.18</v>
      </c>
      <c r="G908" s="97"/>
      <c r="H908" s="97"/>
      <c r="I908" s="97"/>
      <c r="J908" s="97">
        <f t="shared" si="26"/>
        <v>0</v>
      </c>
      <c r="K908" s="71">
        <f t="shared" si="27"/>
        <v>0</v>
      </c>
      <c r="L908" s="71"/>
      <c r="M908" s="98" t="s">
        <v>3640</v>
      </c>
    </row>
    <row r="909" spans="2:13" s="50" customFormat="1" ht="18.5">
      <c r="B909" s="99" t="s">
        <v>415</v>
      </c>
      <c r="C909" s="94" t="s">
        <v>6540</v>
      </c>
      <c r="D909" s="95" t="s">
        <v>6611</v>
      </c>
      <c r="E909" s="96">
        <v>5.5</v>
      </c>
      <c r="F909" s="96">
        <v>2.9</v>
      </c>
      <c r="G909" s="97"/>
      <c r="H909" s="97"/>
      <c r="I909" s="97"/>
      <c r="J909" s="97">
        <f t="shared" si="26"/>
        <v>0</v>
      </c>
      <c r="K909" s="71">
        <f t="shared" si="27"/>
        <v>0</v>
      </c>
      <c r="L909" s="71"/>
      <c r="M909" s="98" t="s">
        <v>3639</v>
      </c>
    </row>
    <row r="910" spans="2:13" s="50" customFormat="1" ht="18.5">
      <c r="B910" s="99" t="s">
        <v>5608</v>
      </c>
      <c r="C910" s="94" t="s">
        <v>6682</v>
      </c>
      <c r="D910" s="95" t="s">
        <v>6611</v>
      </c>
      <c r="E910" s="96">
        <v>71.75</v>
      </c>
      <c r="F910" s="96">
        <v>38.69</v>
      </c>
      <c r="G910" s="97"/>
      <c r="H910" s="97"/>
      <c r="I910" s="97"/>
      <c r="J910" s="97">
        <f t="shared" si="26"/>
        <v>0</v>
      </c>
      <c r="K910" s="71">
        <f t="shared" si="27"/>
        <v>0</v>
      </c>
      <c r="L910" s="71"/>
      <c r="M910" s="98" t="s">
        <v>3638</v>
      </c>
    </row>
    <row r="911" spans="2:13" s="50" customFormat="1" ht="18.5">
      <c r="B911" s="99" t="s">
        <v>414</v>
      </c>
      <c r="C911" s="94" t="s">
        <v>6540</v>
      </c>
      <c r="D911" s="95" t="s">
        <v>6611</v>
      </c>
      <c r="E911" s="96">
        <v>5.5</v>
      </c>
      <c r="F911" s="96">
        <v>2.9</v>
      </c>
      <c r="G911" s="97"/>
      <c r="H911" s="97"/>
      <c r="I911" s="97"/>
      <c r="J911" s="97">
        <f t="shared" si="26"/>
        <v>0</v>
      </c>
      <c r="K911" s="71">
        <f t="shared" si="27"/>
        <v>0</v>
      </c>
      <c r="L911" s="71"/>
      <c r="M911" s="98" t="s">
        <v>3637</v>
      </c>
    </row>
    <row r="912" spans="2:13" s="50" customFormat="1" ht="18.5">
      <c r="B912" s="99" t="s">
        <v>5607</v>
      </c>
      <c r="C912" s="94" t="s">
        <v>6682</v>
      </c>
      <c r="D912" s="95" t="s">
        <v>6611</v>
      </c>
      <c r="E912" s="96">
        <v>86.25</v>
      </c>
      <c r="F912" s="96">
        <v>46.46</v>
      </c>
      <c r="G912" s="97"/>
      <c r="H912" s="97"/>
      <c r="I912" s="97"/>
      <c r="J912" s="97">
        <f t="shared" si="26"/>
        <v>0</v>
      </c>
      <c r="K912" s="71">
        <f t="shared" si="27"/>
        <v>0</v>
      </c>
      <c r="L912" s="71"/>
      <c r="M912" s="98" t="s">
        <v>3636</v>
      </c>
    </row>
    <row r="913" spans="2:13" s="50" customFormat="1" ht="18.5">
      <c r="B913" s="99" t="s">
        <v>413</v>
      </c>
      <c r="C913" s="94" t="s">
        <v>6540</v>
      </c>
      <c r="D913" s="95" t="s">
        <v>6611</v>
      </c>
      <c r="E913" s="96">
        <v>5.5</v>
      </c>
      <c r="F913" s="96">
        <v>2.9</v>
      </c>
      <c r="G913" s="97"/>
      <c r="H913" s="97"/>
      <c r="I913" s="97"/>
      <c r="J913" s="97">
        <f t="shared" si="26"/>
        <v>0</v>
      </c>
      <c r="K913" s="71">
        <f t="shared" si="27"/>
        <v>0</v>
      </c>
      <c r="L913" s="71"/>
      <c r="M913" s="98" t="s">
        <v>3635</v>
      </c>
    </row>
    <row r="914" spans="2:13" s="50" customFormat="1" ht="18.5">
      <c r="B914" s="93" t="s">
        <v>5614</v>
      </c>
      <c r="C914" s="94" t="s">
        <v>6682</v>
      </c>
      <c r="D914" s="95" t="s">
        <v>6612</v>
      </c>
      <c r="E914" s="96">
        <v>29.5</v>
      </c>
      <c r="F914" s="96">
        <v>15.86</v>
      </c>
      <c r="G914" s="97"/>
      <c r="H914" s="97"/>
      <c r="I914" s="97"/>
      <c r="J914" s="97">
        <f t="shared" si="26"/>
        <v>0</v>
      </c>
      <c r="K914" s="71">
        <f t="shared" si="27"/>
        <v>0</v>
      </c>
      <c r="L914" s="71"/>
      <c r="M914" s="106" t="s">
        <v>3650</v>
      </c>
    </row>
    <row r="915" spans="2:13" s="50" customFormat="1" ht="18.5">
      <c r="B915" s="93" t="s">
        <v>420</v>
      </c>
      <c r="C915" s="94" t="s">
        <v>6540</v>
      </c>
      <c r="D915" s="95" t="s">
        <v>6612</v>
      </c>
      <c r="E915" s="96">
        <v>6.5</v>
      </c>
      <c r="F915" s="96">
        <v>3.5</v>
      </c>
      <c r="G915" s="97"/>
      <c r="H915" s="97"/>
      <c r="I915" s="97"/>
      <c r="J915" s="97">
        <f t="shared" si="26"/>
        <v>0</v>
      </c>
      <c r="K915" s="71">
        <f t="shared" si="27"/>
        <v>0</v>
      </c>
      <c r="L915" s="71"/>
      <c r="M915" s="106" t="s">
        <v>3649</v>
      </c>
    </row>
    <row r="916" spans="2:13" s="50" customFormat="1" ht="18.5">
      <c r="B916" s="93" t="s">
        <v>5615</v>
      </c>
      <c r="C916" s="94" t="s">
        <v>6682</v>
      </c>
      <c r="D916" s="95" t="s">
        <v>6612</v>
      </c>
      <c r="E916" s="96">
        <v>29.5</v>
      </c>
      <c r="F916" s="96">
        <v>15.86</v>
      </c>
      <c r="G916" s="97"/>
      <c r="H916" s="97"/>
      <c r="I916" s="97"/>
      <c r="J916" s="97">
        <f t="shared" si="26"/>
        <v>0</v>
      </c>
      <c r="K916" s="71">
        <f t="shared" si="27"/>
        <v>0</v>
      </c>
      <c r="L916" s="71"/>
      <c r="M916" s="106" t="s">
        <v>3652</v>
      </c>
    </row>
    <row r="917" spans="2:13" s="50" customFormat="1" ht="18.5">
      <c r="B917" s="93" t="s">
        <v>421</v>
      </c>
      <c r="C917" s="94" t="s">
        <v>6540</v>
      </c>
      <c r="D917" s="95" t="s">
        <v>6612</v>
      </c>
      <c r="E917" s="96">
        <v>6.5</v>
      </c>
      <c r="F917" s="96">
        <v>3.5</v>
      </c>
      <c r="G917" s="97"/>
      <c r="H917" s="97"/>
      <c r="I917" s="97"/>
      <c r="J917" s="97">
        <f t="shared" ref="J917:J980" si="28">SUM(G917:I917)</f>
        <v>0</v>
      </c>
      <c r="K917" s="71">
        <f t="shared" ref="K917:K980" si="29">J917*F917</f>
        <v>0</v>
      </c>
      <c r="L917" s="71"/>
      <c r="M917" s="106" t="s">
        <v>3651</v>
      </c>
    </row>
    <row r="918" spans="2:13" s="50" customFormat="1" ht="18.5">
      <c r="B918" s="99" t="s">
        <v>5613</v>
      </c>
      <c r="C918" s="94" t="s">
        <v>6682</v>
      </c>
      <c r="D918" s="95" t="s">
        <v>6612</v>
      </c>
      <c r="E918" s="96">
        <v>29.5</v>
      </c>
      <c r="F918" s="96">
        <v>15.86</v>
      </c>
      <c r="G918" s="97"/>
      <c r="H918" s="97"/>
      <c r="I918" s="97"/>
      <c r="J918" s="97">
        <f t="shared" si="28"/>
        <v>0</v>
      </c>
      <c r="K918" s="71">
        <f t="shared" si="29"/>
        <v>0</v>
      </c>
      <c r="L918" s="71"/>
      <c r="M918" s="106" t="s">
        <v>3648</v>
      </c>
    </row>
    <row r="919" spans="2:13" s="50" customFormat="1" ht="18.5">
      <c r="B919" s="99" t="s">
        <v>419</v>
      </c>
      <c r="C919" s="94" t="s">
        <v>6540</v>
      </c>
      <c r="D919" s="95" t="s">
        <v>6612</v>
      </c>
      <c r="E919" s="96">
        <v>6.5</v>
      </c>
      <c r="F919" s="96">
        <v>3.5</v>
      </c>
      <c r="G919" s="97"/>
      <c r="H919" s="97"/>
      <c r="I919" s="97"/>
      <c r="J919" s="97">
        <f t="shared" si="28"/>
        <v>0</v>
      </c>
      <c r="K919" s="71">
        <f t="shared" si="29"/>
        <v>0</v>
      </c>
      <c r="L919" s="71"/>
      <c r="M919" s="106" t="s">
        <v>3647</v>
      </c>
    </row>
    <row r="920" spans="2:13" s="50" customFormat="1" ht="18.5">
      <c r="B920" s="99" t="s">
        <v>5612</v>
      </c>
      <c r="C920" s="94" t="s">
        <v>6682</v>
      </c>
      <c r="D920" s="95" t="s">
        <v>6612</v>
      </c>
      <c r="E920" s="96">
        <v>39.25</v>
      </c>
      <c r="F920" s="96">
        <v>21.11</v>
      </c>
      <c r="G920" s="97"/>
      <c r="H920" s="97"/>
      <c r="I920" s="97"/>
      <c r="J920" s="97">
        <f t="shared" si="28"/>
        <v>0</v>
      </c>
      <c r="K920" s="71">
        <f t="shared" si="29"/>
        <v>0</v>
      </c>
      <c r="L920" s="71"/>
      <c r="M920" s="106" t="s">
        <v>3646</v>
      </c>
    </row>
    <row r="921" spans="2:13" s="50" customFormat="1" ht="18.5">
      <c r="B921" s="99" t="s">
        <v>418</v>
      </c>
      <c r="C921" s="94" t="s">
        <v>6540</v>
      </c>
      <c r="D921" s="95" t="s">
        <v>6612</v>
      </c>
      <c r="E921" s="96">
        <v>6.5</v>
      </c>
      <c r="F921" s="96">
        <v>3.5</v>
      </c>
      <c r="G921" s="97"/>
      <c r="H921" s="97"/>
      <c r="I921" s="97"/>
      <c r="J921" s="97">
        <f t="shared" si="28"/>
        <v>0</v>
      </c>
      <c r="K921" s="71">
        <f t="shared" si="29"/>
        <v>0</v>
      </c>
      <c r="L921" s="71"/>
      <c r="M921" s="106" t="s">
        <v>3645</v>
      </c>
    </row>
    <row r="922" spans="2:13" s="50" customFormat="1" ht="18.5">
      <c r="B922" s="99" t="s">
        <v>5623</v>
      </c>
      <c r="C922" s="94" t="s">
        <v>6682</v>
      </c>
      <c r="D922" s="95" t="s">
        <v>6613</v>
      </c>
      <c r="E922" s="96">
        <v>34.75</v>
      </c>
      <c r="F922" s="96">
        <v>18.64</v>
      </c>
      <c r="G922" s="97"/>
      <c r="H922" s="97"/>
      <c r="I922" s="97"/>
      <c r="J922" s="97">
        <f t="shared" si="28"/>
        <v>0</v>
      </c>
      <c r="K922" s="71">
        <f t="shared" si="29"/>
        <v>0</v>
      </c>
      <c r="L922" s="71"/>
      <c r="M922" s="98" t="s">
        <v>3668</v>
      </c>
    </row>
    <row r="923" spans="2:13" s="50" customFormat="1" ht="18.5">
      <c r="B923" s="99" t="s">
        <v>429</v>
      </c>
      <c r="C923" s="94" t="s">
        <v>6540</v>
      </c>
      <c r="D923" s="95" t="s">
        <v>6613</v>
      </c>
      <c r="E923" s="96">
        <v>8</v>
      </c>
      <c r="F923" s="96">
        <v>4.4000000000000004</v>
      </c>
      <c r="G923" s="97"/>
      <c r="H923" s="97"/>
      <c r="I923" s="97"/>
      <c r="J923" s="97">
        <f t="shared" si="28"/>
        <v>0</v>
      </c>
      <c r="K923" s="71">
        <f t="shared" si="29"/>
        <v>0</v>
      </c>
      <c r="L923" s="71"/>
      <c r="M923" s="98" t="s">
        <v>3667</v>
      </c>
    </row>
    <row r="924" spans="2:13" s="50" customFormat="1" ht="18.5">
      <c r="B924" s="99" t="s">
        <v>5624</v>
      </c>
      <c r="C924" s="94" t="s">
        <v>6682</v>
      </c>
      <c r="D924" s="95" t="s">
        <v>6613</v>
      </c>
      <c r="E924" s="96">
        <v>34.75</v>
      </c>
      <c r="F924" s="96">
        <v>18.64</v>
      </c>
      <c r="G924" s="97"/>
      <c r="H924" s="97"/>
      <c r="I924" s="97"/>
      <c r="J924" s="97">
        <f t="shared" si="28"/>
        <v>0</v>
      </c>
      <c r="K924" s="71">
        <f t="shared" si="29"/>
        <v>0</v>
      </c>
      <c r="L924" s="71"/>
      <c r="M924" s="98" t="s">
        <v>3670</v>
      </c>
    </row>
    <row r="925" spans="2:13" s="50" customFormat="1" ht="18.5">
      <c r="B925" s="99" t="s">
        <v>430</v>
      </c>
      <c r="C925" s="94" t="s">
        <v>6540</v>
      </c>
      <c r="D925" s="95" t="s">
        <v>6613</v>
      </c>
      <c r="E925" s="96">
        <v>8</v>
      </c>
      <c r="F925" s="96">
        <v>4.4000000000000004</v>
      </c>
      <c r="G925" s="97"/>
      <c r="H925" s="97"/>
      <c r="I925" s="97"/>
      <c r="J925" s="97">
        <f t="shared" si="28"/>
        <v>0</v>
      </c>
      <c r="K925" s="71">
        <f t="shared" si="29"/>
        <v>0</v>
      </c>
      <c r="L925" s="71"/>
      <c r="M925" s="98" t="s">
        <v>3669</v>
      </c>
    </row>
    <row r="926" spans="2:13" s="50" customFormat="1" ht="18.5">
      <c r="B926" s="99" t="s">
        <v>5625</v>
      </c>
      <c r="C926" s="94" t="s">
        <v>6682</v>
      </c>
      <c r="D926" s="95" t="s">
        <v>6613</v>
      </c>
      <c r="E926" s="96">
        <v>34.75</v>
      </c>
      <c r="F926" s="96">
        <v>18.64</v>
      </c>
      <c r="G926" s="97"/>
      <c r="H926" s="97"/>
      <c r="I926" s="97"/>
      <c r="J926" s="97">
        <f t="shared" si="28"/>
        <v>0</v>
      </c>
      <c r="K926" s="71">
        <f t="shared" si="29"/>
        <v>0</v>
      </c>
      <c r="L926" s="71"/>
      <c r="M926" s="98" t="s">
        <v>3672</v>
      </c>
    </row>
    <row r="927" spans="2:13" s="50" customFormat="1" ht="18.5">
      <c r="B927" s="99" t="s">
        <v>431</v>
      </c>
      <c r="C927" s="94" t="s">
        <v>6540</v>
      </c>
      <c r="D927" s="95" t="s">
        <v>6613</v>
      </c>
      <c r="E927" s="96">
        <v>8</v>
      </c>
      <c r="F927" s="96">
        <v>4.4000000000000004</v>
      </c>
      <c r="G927" s="97"/>
      <c r="H927" s="97"/>
      <c r="I927" s="97"/>
      <c r="J927" s="97">
        <f t="shared" si="28"/>
        <v>0</v>
      </c>
      <c r="K927" s="71">
        <f t="shared" si="29"/>
        <v>0</v>
      </c>
      <c r="L927" s="71"/>
      <c r="M927" s="98" t="s">
        <v>3671</v>
      </c>
    </row>
    <row r="928" spans="2:13" s="50" customFormat="1" ht="18.5">
      <c r="B928" s="99" t="s">
        <v>5626</v>
      </c>
      <c r="C928" s="94" t="s">
        <v>6682</v>
      </c>
      <c r="D928" s="95" t="s">
        <v>6613</v>
      </c>
      <c r="E928" s="96">
        <v>34.75</v>
      </c>
      <c r="F928" s="96">
        <v>18.64</v>
      </c>
      <c r="G928" s="97"/>
      <c r="H928" s="97"/>
      <c r="I928" s="97"/>
      <c r="J928" s="97">
        <f t="shared" si="28"/>
        <v>0</v>
      </c>
      <c r="K928" s="71">
        <f t="shared" si="29"/>
        <v>0</v>
      </c>
      <c r="L928" s="71"/>
      <c r="M928" s="98" t="s">
        <v>3674</v>
      </c>
    </row>
    <row r="929" spans="2:13" s="50" customFormat="1" ht="18.5">
      <c r="B929" s="99" t="s">
        <v>432</v>
      </c>
      <c r="C929" s="94" t="s">
        <v>6540</v>
      </c>
      <c r="D929" s="95" t="s">
        <v>6613</v>
      </c>
      <c r="E929" s="96">
        <v>8</v>
      </c>
      <c r="F929" s="96">
        <v>4.4000000000000004</v>
      </c>
      <c r="G929" s="97"/>
      <c r="H929" s="97"/>
      <c r="I929" s="97"/>
      <c r="J929" s="97">
        <f t="shared" si="28"/>
        <v>0</v>
      </c>
      <c r="K929" s="71">
        <f t="shared" si="29"/>
        <v>0</v>
      </c>
      <c r="L929" s="71"/>
      <c r="M929" s="98" t="s">
        <v>3673</v>
      </c>
    </row>
    <row r="930" spans="2:13" s="50" customFormat="1" ht="18.5">
      <c r="B930" s="99" t="s">
        <v>5627</v>
      </c>
      <c r="C930" s="94" t="s">
        <v>6682</v>
      </c>
      <c r="D930" s="95" t="s">
        <v>6613</v>
      </c>
      <c r="E930" s="96">
        <v>34.75</v>
      </c>
      <c r="F930" s="96">
        <v>18.64</v>
      </c>
      <c r="G930" s="97"/>
      <c r="H930" s="97"/>
      <c r="I930" s="97"/>
      <c r="J930" s="97">
        <f t="shared" si="28"/>
        <v>0</v>
      </c>
      <c r="K930" s="71">
        <f t="shared" si="29"/>
        <v>0</v>
      </c>
      <c r="L930" s="71"/>
      <c r="M930" s="98" t="s">
        <v>3676</v>
      </c>
    </row>
    <row r="931" spans="2:13" s="50" customFormat="1" ht="18.5">
      <c r="B931" s="99" t="s">
        <v>433</v>
      </c>
      <c r="C931" s="94" t="s">
        <v>6540</v>
      </c>
      <c r="D931" s="95" t="s">
        <v>6613</v>
      </c>
      <c r="E931" s="96">
        <v>8</v>
      </c>
      <c r="F931" s="96">
        <v>4.4000000000000004</v>
      </c>
      <c r="G931" s="97"/>
      <c r="H931" s="97"/>
      <c r="I931" s="97"/>
      <c r="J931" s="97">
        <f t="shared" si="28"/>
        <v>0</v>
      </c>
      <c r="K931" s="71">
        <f t="shared" si="29"/>
        <v>0</v>
      </c>
      <c r="L931" s="71"/>
      <c r="M931" s="98" t="s">
        <v>3675</v>
      </c>
    </row>
    <row r="932" spans="2:13" s="50" customFormat="1" ht="18.5">
      <c r="B932" s="99" t="s">
        <v>5622</v>
      </c>
      <c r="C932" s="94" t="s">
        <v>6682</v>
      </c>
      <c r="D932" s="95" t="s">
        <v>6613</v>
      </c>
      <c r="E932" s="96">
        <v>46</v>
      </c>
      <c r="F932" s="96">
        <v>24.83</v>
      </c>
      <c r="G932" s="97"/>
      <c r="H932" s="97"/>
      <c r="I932" s="97"/>
      <c r="J932" s="97">
        <f t="shared" si="28"/>
        <v>0</v>
      </c>
      <c r="K932" s="71">
        <f t="shared" si="29"/>
        <v>0</v>
      </c>
      <c r="L932" s="71"/>
      <c r="M932" s="98" t="s">
        <v>3666</v>
      </c>
    </row>
    <row r="933" spans="2:13" s="50" customFormat="1" ht="18.5">
      <c r="B933" s="99" t="s">
        <v>428</v>
      </c>
      <c r="C933" s="94" t="s">
        <v>6540</v>
      </c>
      <c r="D933" s="95" t="s">
        <v>6613</v>
      </c>
      <c r="E933" s="96">
        <v>8</v>
      </c>
      <c r="F933" s="96">
        <v>4.4000000000000004</v>
      </c>
      <c r="G933" s="97"/>
      <c r="H933" s="97"/>
      <c r="I933" s="97"/>
      <c r="J933" s="97">
        <f t="shared" si="28"/>
        <v>0</v>
      </c>
      <c r="K933" s="71">
        <f t="shared" si="29"/>
        <v>0</v>
      </c>
      <c r="L933" s="71"/>
      <c r="M933" s="98" t="s">
        <v>3665</v>
      </c>
    </row>
    <row r="934" spans="2:13" s="50" customFormat="1" ht="18.5">
      <c r="B934" s="99" t="s">
        <v>5621</v>
      </c>
      <c r="C934" s="94" t="s">
        <v>6682</v>
      </c>
      <c r="D934" s="95" t="s">
        <v>6613</v>
      </c>
      <c r="E934" s="96">
        <v>57.75</v>
      </c>
      <c r="F934" s="96">
        <v>31.08</v>
      </c>
      <c r="G934" s="97"/>
      <c r="H934" s="97"/>
      <c r="I934" s="97"/>
      <c r="J934" s="97">
        <f t="shared" si="28"/>
        <v>0</v>
      </c>
      <c r="K934" s="71">
        <f t="shared" si="29"/>
        <v>0</v>
      </c>
      <c r="L934" s="71"/>
      <c r="M934" s="98" t="s">
        <v>3664</v>
      </c>
    </row>
    <row r="935" spans="2:13" s="50" customFormat="1" ht="18.5">
      <c r="B935" s="99" t="s">
        <v>427</v>
      </c>
      <c r="C935" s="94" t="s">
        <v>6540</v>
      </c>
      <c r="D935" s="95" t="s">
        <v>6613</v>
      </c>
      <c r="E935" s="96">
        <v>8</v>
      </c>
      <c r="F935" s="96">
        <v>4.4000000000000004</v>
      </c>
      <c r="G935" s="97"/>
      <c r="H935" s="97"/>
      <c r="I935" s="97"/>
      <c r="J935" s="97">
        <f t="shared" si="28"/>
        <v>0</v>
      </c>
      <c r="K935" s="71">
        <f t="shared" si="29"/>
        <v>0</v>
      </c>
      <c r="L935" s="71"/>
      <c r="M935" s="98" t="s">
        <v>3663</v>
      </c>
    </row>
    <row r="936" spans="2:13" s="50" customFormat="1" ht="18.5">
      <c r="B936" s="99" t="s">
        <v>5620</v>
      </c>
      <c r="C936" s="94" t="s">
        <v>6682</v>
      </c>
      <c r="D936" s="95" t="s">
        <v>6613</v>
      </c>
      <c r="E936" s="96">
        <v>69.25</v>
      </c>
      <c r="F936" s="96">
        <v>37.28</v>
      </c>
      <c r="G936" s="97"/>
      <c r="H936" s="97"/>
      <c r="I936" s="97"/>
      <c r="J936" s="97">
        <f t="shared" si="28"/>
        <v>0</v>
      </c>
      <c r="K936" s="71">
        <f t="shared" si="29"/>
        <v>0</v>
      </c>
      <c r="L936" s="71"/>
      <c r="M936" s="98" t="s">
        <v>3662</v>
      </c>
    </row>
    <row r="937" spans="2:13" s="50" customFormat="1" ht="18.5">
      <c r="B937" s="99" t="s">
        <v>426</v>
      </c>
      <c r="C937" s="94" t="s">
        <v>6540</v>
      </c>
      <c r="D937" s="95" t="s">
        <v>6613</v>
      </c>
      <c r="E937" s="96">
        <v>8</v>
      </c>
      <c r="F937" s="96">
        <v>4.4000000000000004</v>
      </c>
      <c r="G937" s="97"/>
      <c r="H937" s="97"/>
      <c r="I937" s="97"/>
      <c r="J937" s="97">
        <f t="shared" si="28"/>
        <v>0</v>
      </c>
      <c r="K937" s="71">
        <f t="shared" si="29"/>
        <v>0</v>
      </c>
      <c r="L937" s="71"/>
      <c r="M937" s="98" t="s">
        <v>3661</v>
      </c>
    </row>
    <row r="938" spans="2:13" s="50" customFormat="1" ht="18.5">
      <c r="B938" s="99" t="s">
        <v>5619</v>
      </c>
      <c r="C938" s="94" t="s">
        <v>6682</v>
      </c>
      <c r="D938" s="95" t="s">
        <v>6613</v>
      </c>
      <c r="E938" s="96">
        <v>96.25</v>
      </c>
      <c r="F938" s="96">
        <v>51.87</v>
      </c>
      <c r="G938" s="97"/>
      <c r="H938" s="97"/>
      <c r="I938" s="97"/>
      <c r="J938" s="97">
        <f t="shared" si="28"/>
        <v>0</v>
      </c>
      <c r="K938" s="71">
        <f t="shared" si="29"/>
        <v>0</v>
      </c>
      <c r="L938" s="71"/>
      <c r="M938" s="98" t="s">
        <v>3660</v>
      </c>
    </row>
    <row r="939" spans="2:13" s="50" customFormat="1" ht="18.5">
      <c r="B939" s="99" t="s">
        <v>425</v>
      </c>
      <c r="C939" s="94" t="s">
        <v>6540</v>
      </c>
      <c r="D939" s="95" t="s">
        <v>6613</v>
      </c>
      <c r="E939" s="96">
        <v>8.75</v>
      </c>
      <c r="F939" s="96">
        <v>4.8499999999999996</v>
      </c>
      <c r="G939" s="97"/>
      <c r="H939" s="97"/>
      <c r="I939" s="97"/>
      <c r="J939" s="97">
        <f t="shared" si="28"/>
        <v>0</v>
      </c>
      <c r="K939" s="71">
        <f t="shared" si="29"/>
        <v>0</v>
      </c>
      <c r="L939" s="71"/>
      <c r="M939" s="98" t="s">
        <v>3659</v>
      </c>
    </row>
    <row r="940" spans="2:13" s="50" customFormat="1" ht="18.5">
      <c r="B940" s="99" t="s">
        <v>5618</v>
      </c>
      <c r="C940" s="94" t="s">
        <v>6682</v>
      </c>
      <c r="D940" s="95" t="s">
        <v>6613</v>
      </c>
      <c r="E940" s="96">
        <v>110</v>
      </c>
      <c r="F940" s="96">
        <v>59.27</v>
      </c>
      <c r="G940" s="97"/>
      <c r="H940" s="97"/>
      <c r="I940" s="97"/>
      <c r="J940" s="97">
        <f t="shared" si="28"/>
        <v>0</v>
      </c>
      <c r="K940" s="71">
        <f t="shared" si="29"/>
        <v>0</v>
      </c>
      <c r="L940" s="71"/>
      <c r="M940" s="98" t="s">
        <v>3658</v>
      </c>
    </row>
    <row r="941" spans="2:13" s="50" customFormat="1" ht="18.5">
      <c r="B941" s="99" t="s">
        <v>424</v>
      </c>
      <c r="C941" s="94" t="s">
        <v>6540</v>
      </c>
      <c r="D941" s="95" t="s">
        <v>6613</v>
      </c>
      <c r="E941" s="96">
        <v>8.75</v>
      </c>
      <c r="F941" s="96">
        <v>4.8499999999999996</v>
      </c>
      <c r="G941" s="97"/>
      <c r="H941" s="97"/>
      <c r="I941" s="97"/>
      <c r="J941" s="97">
        <f t="shared" si="28"/>
        <v>0</v>
      </c>
      <c r="K941" s="71">
        <f t="shared" si="29"/>
        <v>0</v>
      </c>
      <c r="L941" s="71"/>
      <c r="M941" s="98" t="s">
        <v>3657</v>
      </c>
    </row>
    <row r="942" spans="2:13" s="50" customFormat="1" ht="18.5">
      <c r="B942" s="99" t="s">
        <v>5617</v>
      </c>
      <c r="C942" s="94" t="s">
        <v>6682</v>
      </c>
      <c r="D942" s="95" t="s">
        <v>6613</v>
      </c>
      <c r="E942" s="96">
        <v>136.75</v>
      </c>
      <c r="F942" s="96">
        <v>73.819999999999993</v>
      </c>
      <c r="G942" s="97"/>
      <c r="H942" s="97"/>
      <c r="I942" s="97"/>
      <c r="J942" s="97">
        <f t="shared" si="28"/>
        <v>0</v>
      </c>
      <c r="K942" s="71">
        <f t="shared" si="29"/>
        <v>0</v>
      </c>
      <c r="L942" s="71"/>
      <c r="M942" s="98" t="s">
        <v>3656</v>
      </c>
    </row>
    <row r="943" spans="2:13" s="50" customFormat="1" ht="18.5">
      <c r="B943" s="99" t="s">
        <v>423</v>
      </c>
      <c r="C943" s="94" t="s">
        <v>6540</v>
      </c>
      <c r="D943" s="95" t="s">
        <v>6613</v>
      </c>
      <c r="E943" s="96">
        <v>9.25</v>
      </c>
      <c r="F943" s="96">
        <v>5.15</v>
      </c>
      <c r="G943" s="97"/>
      <c r="H943" s="97"/>
      <c r="I943" s="97"/>
      <c r="J943" s="97">
        <f t="shared" si="28"/>
        <v>0</v>
      </c>
      <c r="K943" s="71">
        <f t="shared" si="29"/>
        <v>0</v>
      </c>
      <c r="L943" s="71"/>
      <c r="M943" s="98" t="s">
        <v>3655</v>
      </c>
    </row>
    <row r="944" spans="2:13" s="50" customFormat="1" ht="18.5">
      <c r="B944" s="99" t="s">
        <v>5616</v>
      </c>
      <c r="C944" s="94" t="s">
        <v>6682</v>
      </c>
      <c r="D944" s="95" t="s">
        <v>6613</v>
      </c>
      <c r="E944" s="96">
        <v>273.5</v>
      </c>
      <c r="F944" s="96">
        <v>147.68</v>
      </c>
      <c r="G944" s="97"/>
      <c r="H944" s="97"/>
      <c r="I944" s="97"/>
      <c r="J944" s="97">
        <f t="shared" si="28"/>
        <v>0</v>
      </c>
      <c r="K944" s="71">
        <f t="shared" si="29"/>
        <v>0</v>
      </c>
      <c r="L944" s="71"/>
      <c r="M944" s="98" t="s">
        <v>3654</v>
      </c>
    </row>
    <row r="945" spans="2:13" s="50" customFormat="1" ht="18.5">
      <c r="B945" s="99" t="s">
        <v>422</v>
      </c>
      <c r="C945" s="94" t="s">
        <v>6540</v>
      </c>
      <c r="D945" s="95" t="s">
        <v>6613</v>
      </c>
      <c r="E945" s="96">
        <v>9.25</v>
      </c>
      <c r="F945" s="96">
        <v>5.15</v>
      </c>
      <c r="G945" s="97"/>
      <c r="H945" s="97"/>
      <c r="I945" s="97"/>
      <c r="J945" s="97">
        <f t="shared" si="28"/>
        <v>0</v>
      </c>
      <c r="K945" s="71">
        <f t="shared" si="29"/>
        <v>0</v>
      </c>
      <c r="L945" s="71"/>
      <c r="M945" s="98" t="s">
        <v>3653</v>
      </c>
    </row>
    <row r="946" spans="2:13" s="50" customFormat="1" ht="18.5">
      <c r="B946" s="99" t="s">
        <v>5634</v>
      </c>
      <c r="C946" s="94" t="s">
        <v>6682</v>
      </c>
      <c r="D946" s="95" t="s">
        <v>6616</v>
      </c>
      <c r="E946" s="96">
        <v>39.25</v>
      </c>
      <c r="F946" s="96">
        <v>21.11</v>
      </c>
      <c r="G946" s="97"/>
      <c r="H946" s="97"/>
      <c r="I946" s="97"/>
      <c r="J946" s="97">
        <f t="shared" si="28"/>
        <v>0</v>
      </c>
      <c r="K946" s="71">
        <f t="shared" si="29"/>
        <v>0</v>
      </c>
      <c r="L946" s="71"/>
      <c r="M946" s="98" t="s">
        <v>3690</v>
      </c>
    </row>
    <row r="947" spans="2:13" s="50" customFormat="1" ht="18.5">
      <c r="B947" s="99" t="s">
        <v>440</v>
      </c>
      <c r="C947" s="94" t="s">
        <v>6540</v>
      </c>
      <c r="D947" s="95" t="s">
        <v>6616</v>
      </c>
      <c r="E947" s="96">
        <v>7</v>
      </c>
      <c r="F947" s="96">
        <v>3.8</v>
      </c>
      <c r="G947" s="97"/>
      <c r="H947" s="97"/>
      <c r="I947" s="97"/>
      <c r="J947" s="97">
        <f t="shared" si="28"/>
        <v>0</v>
      </c>
      <c r="K947" s="71">
        <f t="shared" si="29"/>
        <v>0</v>
      </c>
      <c r="L947" s="71"/>
      <c r="M947" s="98" t="s">
        <v>3689</v>
      </c>
    </row>
    <row r="948" spans="2:13" s="50" customFormat="1" ht="18.5">
      <c r="B948" s="99" t="s">
        <v>5635</v>
      </c>
      <c r="C948" s="94" t="s">
        <v>6682</v>
      </c>
      <c r="D948" s="95" t="s">
        <v>6616</v>
      </c>
      <c r="E948" s="96">
        <v>39.25</v>
      </c>
      <c r="F948" s="96">
        <v>21.11</v>
      </c>
      <c r="G948" s="97"/>
      <c r="H948" s="97"/>
      <c r="I948" s="97"/>
      <c r="J948" s="97">
        <f t="shared" si="28"/>
        <v>0</v>
      </c>
      <c r="K948" s="71">
        <f t="shared" si="29"/>
        <v>0</v>
      </c>
      <c r="L948" s="71"/>
      <c r="M948" s="98" t="s">
        <v>3692</v>
      </c>
    </row>
    <row r="949" spans="2:13" s="50" customFormat="1" ht="18.5">
      <c r="B949" s="99" t="s">
        <v>441</v>
      </c>
      <c r="C949" s="94" t="s">
        <v>6540</v>
      </c>
      <c r="D949" s="95" t="s">
        <v>6616</v>
      </c>
      <c r="E949" s="96">
        <v>7</v>
      </c>
      <c r="F949" s="96">
        <v>3.8</v>
      </c>
      <c r="G949" s="97"/>
      <c r="H949" s="97"/>
      <c r="I949" s="97"/>
      <c r="J949" s="97">
        <f t="shared" si="28"/>
        <v>0</v>
      </c>
      <c r="K949" s="71">
        <f t="shared" si="29"/>
        <v>0</v>
      </c>
      <c r="L949" s="71"/>
      <c r="M949" s="98" t="s">
        <v>3691</v>
      </c>
    </row>
    <row r="950" spans="2:13" s="50" customFormat="1" ht="18.5">
      <c r="B950" s="99" t="s">
        <v>5636</v>
      </c>
      <c r="C950" s="94" t="s">
        <v>6682</v>
      </c>
      <c r="D950" s="95" t="s">
        <v>6616</v>
      </c>
      <c r="E950" s="96">
        <v>39.25</v>
      </c>
      <c r="F950" s="96">
        <v>21.11</v>
      </c>
      <c r="G950" s="97"/>
      <c r="H950" s="97"/>
      <c r="I950" s="97"/>
      <c r="J950" s="97">
        <f t="shared" si="28"/>
        <v>0</v>
      </c>
      <c r="K950" s="71">
        <f t="shared" si="29"/>
        <v>0</v>
      </c>
      <c r="L950" s="71"/>
      <c r="M950" s="98" t="s">
        <v>3694</v>
      </c>
    </row>
    <row r="951" spans="2:13" s="50" customFormat="1" ht="18.5">
      <c r="B951" s="99" t="s">
        <v>442</v>
      </c>
      <c r="C951" s="94" t="s">
        <v>6540</v>
      </c>
      <c r="D951" s="95" t="s">
        <v>6616</v>
      </c>
      <c r="E951" s="96">
        <v>7</v>
      </c>
      <c r="F951" s="96">
        <v>3.8</v>
      </c>
      <c r="G951" s="97"/>
      <c r="H951" s="97"/>
      <c r="I951" s="97"/>
      <c r="J951" s="97">
        <f t="shared" si="28"/>
        <v>0</v>
      </c>
      <c r="K951" s="71">
        <f t="shared" si="29"/>
        <v>0</v>
      </c>
      <c r="L951" s="71"/>
      <c r="M951" s="98" t="s">
        <v>3693</v>
      </c>
    </row>
    <row r="952" spans="2:13" s="50" customFormat="1" ht="18.5">
      <c r="B952" s="99" t="s">
        <v>5637</v>
      </c>
      <c r="C952" s="94" t="s">
        <v>6682</v>
      </c>
      <c r="D952" s="95" t="s">
        <v>6616</v>
      </c>
      <c r="E952" s="96">
        <v>39.25</v>
      </c>
      <c r="F952" s="96">
        <v>21.11</v>
      </c>
      <c r="G952" s="97"/>
      <c r="H952" s="97"/>
      <c r="I952" s="97"/>
      <c r="J952" s="97">
        <f t="shared" si="28"/>
        <v>0</v>
      </c>
      <c r="K952" s="71">
        <f t="shared" si="29"/>
        <v>0</v>
      </c>
      <c r="L952" s="71"/>
      <c r="M952" s="98" t="s">
        <v>3696</v>
      </c>
    </row>
    <row r="953" spans="2:13" s="50" customFormat="1" ht="18.5">
      <c r="B953" s="99" t="s">
        <v>443</v>
      </c>
      <c r="C953" s="94" t="s">
        <v>6540</v>
      </c>
      <c r="D953" s="95" t="s">
        <v>6616</v>
      </c>
      <c r="E953" s="96">
        <v>7</v>
      </c>
      <c r="F953" s="96">
        <v>3.8</v>
      </c>
      <c r="G953" s="97"/>
      <c r="H953" s="97"/>
      <c r="I953" s="97"/>
      <c r="J953" s="97">
        <f t="shared" si="28"/>
        <v>0</v>
      </c>
      <c r="K953" s="71">
        <f t="shared" si="29"/>
        <v>0</v>
      </c>
      <c r="L953" s="71"/>
      <c r="M953" s="98" t="s">
        <v>3695</v>
      </c>
    </row>
    <row r="954" spans="2:13" s="50" customFormat="1" ht="18.5">
      <c r="B954" s="99" t="s">
        <v>5633</v>
      </c>
      <c r="C954" s="94" t="s">
        <v>6682</v>
      </c>
      <c r="D954" s="95" t="s">
        <v>6615</v>
      </c>
      <c r="E954" s="96">
        <v>58.75</v>
      </c>
      <c r="F954" s="96">
        <v>31.66</v>
      </c>
      <c r="G954" s="97"/>
      <c r="H954" s="97"/>
      <c r="I954" s="97"/>
      <c r="J954" s="97">
        <f t="shared" si="28"/>
        <v>0</v>
      </c>
      <c r="K954" s="71">
        <f t="shared" si="29"/>
        <v>0</v>
      </c>
      <c r="L954" s="71"/>
      <c r="M954" s="98" t="s">
        <v>3688</v>
      </c>
    </row>
    <row r="955" spans="2:13" s="50" customFormat="1" ht="18.5">
      <c r="B955" s="99" t="s">
        <v>439</v>
      </c>
      <c r="C955" s="94" t="s">
        <v>6540</v>
      </c>
      <c r="D955" s="95" t="s">
        <v>6615</v>
      </c>
      <c r="E955" s="96">
        <v>7</v>
      </c>
      <c r="F955" s="96">
        <v>3.8</v>
      </c>
      <c r="G955" s="97"/>
      <c r="H955" s="97"/>
      <c r="I955" s="97"/>
      <c r="J955" s="97">
        <f t="shared" si="28"/>
        <v>0</v>
      </c>
      <c r="K955" s="71">
        <f t="shared" si="29"/>
        <v>0</v>
      </c>
      <c r="L955" s="71"/>
      <c r="M955" s="98" t="s">
        <v>3687</v>
      </c>
    </row>
    <row r="956" spans="2:13" s="50" customFormat="1" ht="18.5">
      <c r="B956" s="99" t="s">
        <v>5632</v>
      </c>
      <c r="C956" s="94" t="s">
        <v>6682</v>
      </c>
      <c r="D956" s="95" t="s">
        <v>6614</v>
      </c>
      <c r="E956" s="96">
        <v>73.5</v>
      </c>
      <c r="F956" s="96">
        <v>39.590000000000003</v>
      </c>
      <c r="G956" s="97"/>
      <c r="H956" s="97"/>
      <c r="I956" s="97"/>
      <c r="J956" s="97">
        <f t="shared" si="28"/>
        <v>0</v>
      </c>
      <c r="K956" s="71">
        <f t="shared" si="29"/>
        <v>0</v>
      </c>
      <c r="L956" s="71"/>
      <c r="M956" s="98" t="s">
        <v>3686</v>
      </c>
    </row>
    <row r="957" spans="2:13" s="50" customFormat="1" ht="18.5">
      <c r="B957" s="99" t="s">
        <v>438</v>
      </c>
      <c r="C957" s="94" t="s">
        <v>6540</v>
      </c>
      <c r="D957" s="95" t="s">
        <v>6614</v>
      </c>
      <c r="E957" s="96">
        <v>7</v>
      </c>
      <c r="F957" s="96">
        <v>3.8</v>
      </c>
      <c r="G957" s="97"/>
      <c r="H957" s="97"/>
      <c r="I957" s="97"/>
      <c r="J957" s="97">
        <f t="shared" si="28"/>
        <v>0</v>
      </c>
      <c r="K957" s="71">
        <f t="shared" si="29"/>
        <v>0</v>
      </c>
      <c r="L957" s="71"/>
      <c r="M957" s="98" t="s">
        <v>3685</v>
      </c>
    </row>
    <row r="958" spans="2:13" s="50" customFormat="1" ht="18.5">
      <c r="B958" s="99" t="s">
        <v>5631</v>
      </c>
      <c r="C958" s="94" t="s">
        <v>6682</v>
      </c>
      <c r="D958" s="95" t="s">
        <v>6614</v>
      </c>
      <c r="E958" s="96">
        <v>84</v>
      </c>
      <c r="F958" s="96">
        <v>45.26</v>
      </c>
      <c r="G958" s="97"/>
      <c r="H958" s="97"/>
      <c r="I958" s="97"/>
      <c r="J958" s="97">
        <f t="shared" si="28"/>
        <v>0</v>
      </c>
      <c r="K958" s="71">
        <f t="shared" si="29"/>
        <v>0</v>
      </c>
      <c r="L958" s="71"/>
      <c r="M958" s="98" t="s">
        <v>3684</v>
      </c>
    </row>
    <row r="959" spans="2:13" s="50" customFormat="1" ht="18.5">
      <c r="B959" s="99" t="s">
        <v>437</v>
      </c>
      <c r="C959" s="94" t="s">
        <v>6540</v>
      </c>
      <c r="D959" s="95" t="s">
        <v>6614</v>
      </c>
      <c r="E959" s="96">
        <v>7</v>
      </c>
      <c r="F959" s="96">
        <v>3.8</v>
      </c>
      <c r="G959" s="97"/>
      <c r="H959" s="97"/>
      <c r="I959" s="97"/>
      <c r="J959" s="97">
        <f t="shared" si="28"/>
        <v>0</v>
      </c>
      <c r="K959" s="71">
        <f t="shared" si="29"/>
        <v>0</v>
      </c>
      <c r="L959" s="71"/>
      <c r="M959" s="98" t="s">
        <v>3683</v>
      </c>
    </row>
    <row r="960" spans="2:13" s="50" customFormat="1" ht="18.5">
      <c r="B960" s="99" t="s">
        <v>5630</v>
      </c>
      <c r="C960" s="94" t="s">
        <v>6682</v>
      </c>
      <c r="D960" s="95" t="s">
        <v>6614</v>
      </c>
      <c r="E960" s="96">
        <v>97.75</v>
      </c>
      <c r="F960" s="96">
        <v>52.76</v>
      </c>
      <c r="G960" s="97"/>
      <c r="H960" s="97"/>
      <c r="I960" s="97"/>
      <c r="J960" s="97">
        <f t="shared" si="28"/>
        <v>0</v>
      </c>
      <c r="K960" s="71">
        <f t="shared" si="29"/>
        <v>0</v>
      </c>
      <c r="L960" s="71"/>
      <c r="M960" s="98" t="s">
        <v>3682</v>
      </c>
    </row>
    <row r="961" spans="2:13" s="50" customFormat="1" ht="18.5">
      <c r="B961" s="99" t="s">
        <v>436</v>
      </c>
      <c r="C961" s="94" t="s">
        <v>6540</v>
      </c>
      <c r="D961" s="95" t="s">
        <v>6614</v>
      </c>
      <c r="E961" s="96">
        <v>7</v>
      </c>
      <c r="F961" s="96">
        <v>3.8</v>
      </c>
      <c r="G961" s="97"/>
      <c r="H961" s="97"/>
      <c r="I961" s="97"/>
      <c r="J961" s="97">
        <f t="shared" si="28"/>
        <v>0</v>
      </c>
      <c r="K961" s="71">
        <f t="shared" si="29"/>
        <v>0</v>
      </c>
      <c r="L961" s="71"/>
      <c r="M961" s="98" t="s">
        <v>3681</v>
      </c>
    </row>
    <row r="962" spans="2:13" s="50" customFormat="1" ht="18.5">
      <c r="B962" s="99" t="s">
        <v>5629</v>
      </c>
      <c r="C962" s="94" t="s">
        <v>6682</v>
      </c>
      <c r="D962" s="95" t="s">
        <v>6614</v>
      </c>
      <c r="E962" s="96">
        <v>117.25</v>
      </c>
      <c r="F962" s="96">
        <v>63.32</v>
      </c>
      <c r="G962" s="97"/>
      <c r="H962" s="97"/>
      <c r="I962" s="97"/>
      <c r="J962" s="97">
        <f t="shared" si="28"/>
        <v>0</v>
      </c>
      <c r="K962" s="71">
        <f t="shared" si="29"/>
        <v>0</v>
      </c>
      <c r="L962" s="71"/>
      <c r="M962" s="98" t="s">
        <v>3680</v>
      </c>
    </row>
    <row r="963" spans="2:13" s="50" customFormat="1" ht="18.5">
      <c r="B963" s="99" t="s">
        <v>435</v>
      </c>
      <c r="C963" s="94" t="s">
        <v>6540</v>
      </c>
      <c r="D963" s="95" t="s">
        <v>6614</v>
      </c>
      <c r="E963" s="96">
        <v>7</v>
      </c>
      <c r="F963" s="96">
        <v>3.8</v>
      </c>
      <c r="G963" s="97"/>
      <c r="H963" s="97"/>
      <c r="I963" s="97"/>
      <c r="J963" s="97">
        <f t="shared" si="28"/>
        <v>0</v>
      </c>
      <c r="K963" s="71">
        <f t="shared" si="29"/>
        <v>0</v>
      </c>
      <c r="L963" s="71"/>
      <c r="M963" s="98" t="s">
        <v>3679</v>
      </c>
    </row>
    <row r="964" spans="2:13" s="50" customFormat="1" ht="18.5">
      <c r="B964" s="99" t="s">
        <v>5628</v>
      </c>
      <c r="C964" s="94" t="s">
        <v>6682</v>
      </c>
      <c r="D964" s="95" t="s">
        <v>6614</v>
      </c>
      <c r="E964" s="96">
        <v>146.75</v>
      </c>
      <c r="F964" s="96">
        <v>79.17</v>
      </c>
      <c r="G964" s="97"/>
      <c r="H964" s="97"/>
      <c r="I964" s="97"/>
      <c r="J964" s="97">
        <f t="shared" si="28"/>
        <v>0</v>
      </c>
      <c r="K964" s="71">
        <f t="shared" si="29"/>
        <v>0</v>
      </c>
      <c r="L964" s="71"/>
      <c r="M964" s="98" t="s">
        <v>3678</v>
      </c>
    </row>
    <row r="965" spans="2:13" s="50" customFormat="1" ht="18.5">
      <c r="B965" s="99" t="s">
        <v>434</v>
      </c>
      <c r="C965" s="94" t="s">
        <v>6540</v>
      </c>
      <c r="D965" s="95" t="s">
        <v>6614</v>
      </c>
      <c r="E965" s="96">
        <v>7</v>
      </c>
      <c r="F965" s="96">
        <v>3.8</v>
      </c>
      <c r="G965" s="97"/>
      <c r="H965" s="97"/>
      <c r="I965" s="97"/>
      <c r="J965" s="97">
        <f t="shared" si="28"/>
        <v>0</v>
      </c>
      <c r="K965" s="71">
        <f t="shared" si="29"/>
        <v>0</v>
      </c>
      <c r="L965" s="71"/>
      <c r="M965" s="98" t="s">
        <v>3677</v>
      </c>
    </row>
    <row r="966" spans="2:13" s="50" customFormat="1" ht="18.5">
      <c r="B966" s="99" t="s">
        <v>5638</v>
      </c>
      <c r="C966" s="94" t="s">
        <v>6682</v>
      </c>
      <c r="D966" s="95" t="s">
        <v>6617</v>
      </c>
      <c r="E966" s="96">
        <v>39.25</v>
      </c>
      <c r="F966" s="96">
        <v>21.11</v>
      </c>
      <c r="G966" s="97"/>
      <c r="H966" s="97"/>
      <c r="I966" s="97"/>
      <c r="J966" s="97">
        <f t="shared" si="28"/>
        <v>0</v>
      </c>
      <c r="K966" s="71">
        <f t="shared" si="29"/>
        <v>0</v>
      </c>
      <c r="L966" s="71"/>
      <c r="M966" s="98" t="s">
        <v>3698</v>
      </c>
    </row>
    <row r="967" spans="2:13" s="50" customFormat="1" ht="18.5">
      <c r="B967" s="99" t="s">
        <v>444</v>
      </c>
      <c r="C967" s="94" t="s">
        <v>6540</v>
      </c>
      <c r="D967" s="95" t="s">
        <v>6617</v>
      </c>
      <c r="E967" s="96">
        <v>7</v>
      </c>
      <c r="F967" s="96">
        <v>3.8</v>
      </c>
      <c r="G967" s="97"/>
      <c r="H967" s="97"/>
      <c r="I967" s="97"/>
      <c r="J967" s="97">
        <f t="shared" si="28"/>
        <v>0</v>
      </c>
      <c r="K967" s="71">
        <f t="shared" si="29"/>
        <v>0</v>
      </c>
      <c r="L967" s="71"/>
      <c r="M967" s="98" t="s">
        <v>3697</v>
      </c>
    </row>
    <row r="968" spans="2:13" s="50" customFormat="1" ht="18.5">
      <c r="B968" s="99" t="s">
        <v>5639</v>
      </c>
      <c r="C968" s="94" t="s">
        <v>6682</v>
      </c>
      <c r="D968" s="95" t="s">
        <v>6617</v>
      </c>
      <c r="E968" s="96">
        <v>39.25</v>
      </c>
      <c r="F968" s="96">
        <v>21.11</v>
      </c>
      <c r="G968" s="97"/>
      <c r="H968" s="97"/>
      <c r="I968" s="97"/>
      <c r="J968" s="97">
        <f t="shared" si="28"/>
        <v>0</v>
      </c>
      <c r="K968" s="71">
        <f t="shared" si="29"/>
        <v>0</v>
      </c>
      <c r="L968" s="71"/>
      <c r="M968" s="98" t="s">
        <v>3700</v>
      </c>
    </row>
    <row r="969" spans="2:13" s="50" customFormat="1" ht="18.5">
      <c r="B969" s="99" t="s">
        <v>445</v>
      </c>
      <c r="C969" s="94" t="s">
        <v>6540</v>
      </c>
      <c r="D969" s="95" t="s">
        <v>6617</v>
      </c>
      <c r="E969" s="96">
        <v>7</v>
      </c>
      <c r="F969" s="96">
        <v>3.8</v>
      </c>
      <c r="G969" s="97"/>
      <c r="H969" s="97"/>
      <c r="I969" s="97"/>
      <c r="J969" s="97">
        <f t="shared" si="28"/>
        <v>0</v>
      </c>
      <c r="K969" s="71">
        <f t="shared" si="29"/>
        <v>0</v>
      </c>
      <c r="L969" s="71"/>
      <c r="M969" s="98" t="s">
        <v>3699</v>
      </c>
    </row>
    <row r="970" spans="2:13" s="50" customFormat="1" ht="18.5">
      <c r="B970" s="99" t="s">
        <v>5640</v>
      </c>
      <c r="C970" s="94" t="s">
        <v>6682</v>
      </c>
      <c r="D970" s="95" t="s">
        <v>6617</v>
      </c>
      <c r="E970" s="96">
        <v>39.25</v>
      </c>
      <c r="F970" s="96">
        <v>21.11</v>
      </c>
      <c r="G970" s="97"/>
      <c r="H970" s="97"/>
      <c r="I970" s="97"/>
      <c r="J970" s="97">
        <f t="shared" si="28"/>
        <v>0</v>
      </c>
      <c r="K970" s="71">
        <f t="shared" si="29"/>
        <v>0</v>
      </c>
      <c r="L970" s="71"/>
      <c r="M970" s="98" t="s">
        <v>3702</v>
      </c>
    </row>
    <row r="971" spans="2:13" s="50" customFormat="1" ht="18.5">
      <c r="B971" s="99" t="s">
        <v>446</v>
      </c>
      <c r="C971" s="94" t="s">
        <v>6540</v>
      </c>
      <c r="D971" s="95" t="s">
        <v>6617</v>
      </c>
      <c r="E971" s="96">
        <v>7</v>
      </c>
      <c r="F971" s="96">
        <v>3.8</v>
      </c>
      <c r="G971" s="97"/>
      <c r="H971" s="97"/>
      <c r="I971" s="97"/>
      <c r="J971" s="97">
        <f t="shared" si="28"/>
        <v>0</v>
      </c>
      <c r="K971" s="71">
        <f t="shared" si="29"/>
        <v>0</v>
      </c>
      <c r="L971" s="71"/>
      <c r="M971" s="98" t="s">
        <v>3701</v>
      </c>
    </row>
    <row r="972" spans="2:13" s="50" customFormat="1" ht="18.5">
      <c r="B972" s="99" t="s">
        <v>5641</v>
      </c>
      <c r="C972" s="94" t="s">
        <v>6682</v>
      </c>
      <c r="D972" s="95" t="s">
        <v>6617</v>
      </c>
      <c r="E972" s="96">
        <v>39.25</v>
      </c>
      <c r="F972" s="96">
        <v>21.11</v>
      </c>
      <c r="G972" s="97"/>
      <c r="H972" s="97"/>
      <c r="I972" s="97"/>
      <c r="J972" s="97">
        <f t="shared" si="28"/>
        <v>0</v>
      </c>
      <c r="K972" s="71">
        <f t="shared" si="29"/>
        <v>0</v>
      </c>
      <c r="L972" s="71"/>
      <c r="M972" s="98" t="s">
        <v>3704</v>
      </c>
    </row>
    <row r="973" spans="2:13" s="50" customFormat="1" ht="18.5">
      <c r="B973" s="99" t="s">
        <v>447</v>
      </c>
      <c r="C973" s="94" t="s">
        <v>6540</v>
      </c>
      <c r="D973" s="95" t="s">
        <v>6617</v>
      </c>
      <c r="E973" s="96">
        <v>7</v>
      </c>
      <c r="F973" s="96">
        <v>3.8</v>
      </c>
      <c r="G973" s="97"/>
      <c r="H973" s="97"/>
      <c r="I973" s="97"/>
      <c r="J973" s="97">
        <f t="shared" si="28"/>
        <v>0</v>
      </c>
      <c r="K973" s="71">
        <f t="shared" si="29"/>
        <v>0</v>
      </c>
      <c r="L973" s="71"/>
      <c r="M973" s="98" t="s">
        <v>3703</v>
      </c>
    </row>
    <row r="974" spans="2:13" s="50" customFormat="1" ht="18.5">
      <c r="B974" s="99" t="s">
        <v>5642</v>
      </c>
      <c r="C974" s="94" t="s">
        <v>6682</v>
      </c>
      <c r="D974" s="95" t="s">
        <v>6618</v>
      </c>
      <c r="E974" s="96">
        <v>28.75</v>
      </c>
      <c r="F974" s="96">
        <v>15.49</v>
      </c>
      <c r="G974" s="97"/>
      <c r="H974" s="97"/>
      <c r="I974" s="97"/>
      <c r="J974" s="97">
        <f t="shared" si="28"/>
        <v>0</v>
      </c>
      <c r="K974" s="71">
        <f t="shared" si="29"/>
        <v>0</v>
      </c>
      <c r="L974" s="71"/>
      <c r="M974" s="98" t="s">
        <v>3706</v>
      </c>
    </row>
    <row r="975" spans="2:13" s="50" customFormat="1" ht="18.5">
      <c r="B975" s="99" t="s">
        <v>448</v>
      </c>
      <c r="C975" s="94" t="s">
        <v>6540</v>
      </c>
      <c r="D975" s="95" t="s">
        <v>6618</v>
      </c>
      <c r="E975" s="96">
        <v>8.25</v>
      </c>
      <c r="F975" s="96">
        <v>4.55</v>
      </c>
      <c r="G975" s="97"/>
      <c r="H975" s="97"/>
      <c r="I975" s="97"/>
      <c r="J975" s="97">
        <f t="shared" si="28"/>
        <v>0</v>
      </c>
      <c r="K975" s="71">
        <f t="shared" si="29"/>
        <v>0</v>
      </c>
      <c r="L975" s="71"/>
      <c r="M975" s="98" t="s">
        <v>3705</v>
      </c>
    </row>
    <row r="976" spans="2:13" s="50" customFormat="1" ht="18.5">
      <c r="B976" s="99" t="s">
        <v>5643</v>
      </c>
      <c r="C976" s="94" t="s">
        <v>6682</v>
      </c>
      <c r="D976" s="95" t="s">
        <v>6618</v>
      </c>
      <c r="E976" s="96">
        <v>28.75</v>
      </c>
      <c r="F976" s="96">
        <v>15.49</v>
      </c>
      <c r="G976" s="97"/>
      <c r="H976" s="97"/>
      <c r="I976" s="97"/>
      <c r="J976" s="97">
        <f t="shared" si="28"/>
        <v>0</v>
      </c>
      <c r="K976" s="71">
        <f t="shared" si="29"/>
        <v>0</v>
      </c>
      <c r="L976" s="71"/>
      <c r="M976" s="98" t="s">
        <v>3708</v>
      </c>
    </row>
    <row r="977" spans="2:13" s="50" customFormat="1" ht="18.5">
      <c r="B977" s="99" t="s">
        <v>449</v>
      </c>
      <c r="C977" s="94" t="s">
        <v>6540</v>
      </c>
      <c r="D977" s="95" t="s">
        <v>6618</v>
      </c>
      <c r="E977" s="96">
        <v>8.25</v>
      </c>
      <c r="F977" s="96">
        <v>4.55</v>
      </c>
      <c r="G977" s="97"/>
      <c r="H977" s="97"/>
      <c r="I977" s="97"/>
      <c r="J977" s="97">
        <f t="shared" si="28"/>
        <v>0</v>
      </c>
      <c r="K977" s="71">
        <f t="shared" si="29"/>
        <v>0</v>
      </c>
      <c r="L977" s="71"/>
      <c r="M977" s="104" t="s">
        <v>3707</v>
      </c>
    </row>
    <row r="978" spans="2:13" s="50" customFormat="1" ht="18.5">
      <c r="B978" s="99" t="s">
        <v>5644</v>
      </c>
      <c r="C978" s="94" t="s">
        <v>6682</v>
      </c>
      <c r="D978" s="95" t="s">
        <v>6618</v>
      </c>
      <c r="E978" s="96">
        <v>28.75</v>
      </c>
      <c r="F978" s="96">
        <v>15.49</v>
      </c>
      <c r="G978" s="97"/>
      <c r="H978" s="97"/>
      <c r="I978" s="97"/>
      <c r="J978" s="97">
        <f t="shared" si="28"/>
        <v>0</v>
      </c>
      <c r="K978" s="71">
        <f t="shared" si="29"/>
        <v>0</v>
      </c>
      <c r="L978" s="71"/>
      <c r="M978" s="98" t="s">
        <v>3710</v>
      </c>
    </row>
    <row r="979" spans="2:13" s="50" customFormat="1" ht="18.5">
      <c r="B979" s="99" t="s">
        <v>450</v>
      </c>
      <c r="C979" s="94" t="s">
        <v>6540</v>
      </c>
      <c r="D979" s="95" t="s">
        <v>6618</v>
      </c>
      <c r="E979" s="96">
        <v>8.25</v>
      </c>
      <c r="F979" s="96">
        <v>4.55</v>
      </c>
      <c r="G979" s="97"/>
      <c r="H979" s="97"/>
      <c r="I979" s="97"/>
      <c r="J979" s="97">
        <f t="shared" si="28"/>
        <v>0</v>
      </c>
      <c r="K979" s="71">
        <f t="shared" si="29"/>
        <v>0</v>
      </c>
      <c r="L979" s="71"/>
      <c r="M979" s="98" t="s">
        <v>3709</v>
      </c>
    </row>
    <row r="980" spans="2:13" s="50" customFormat="1" ht="18.5">
      <c r="B980" s="99" t="s">
        <v>5645</v>
      </c>
      <c r="C980" s="94" t="s">
        <v>6682</v>
      </c>
      <c r="D980" s="95" t="s">
        <v>6618</v>
      </c>
      <c r="E980" s="96">
        <v>28.75</v>
      </c>
      <c r="F980" s="96">
        <v>15.49</v>
      </c>
      <c r="G980" s="97"/>
      <c r="H980" s="97"/>
      <c r="I980" s="97"/>
      <c r="J980" s="97">
        <f t="shared" si="28"/>
        <v>0</v>
      </c>
      <c r="K980" s="71">
        <f t="shared" si="29"/>
        <v>0</v>
      </c>
      <c r="L980" s="71"/>
      <c r="M980" s="98" t="s">
        <v>3712</v>
      </c>
    </row>
    <row r="981" spans="2:13" s="50" customFormat="1" ht="18.5">
      <c r="B981" s="99" t="s">
        <v>451</v>
      </c>
      <c r="C981" s="94" t="s">
        <v>6540</v>
      </c>
      <c r="D981" s="95" t="s">
        <v>6618</v>
      </c>
      <c r="E981" s="96">
        <v>8.25</v>
      </c>
      <c r="F981" s="96">
        <v>4.55</v>
      </c>
      <c r="G981" s="97"/>
      <c r="H981" s="97"/>
      <c r="I981" s="97"/>
      <c r="J981" s="97">
        <f t="shared" ref="J981:J1044" si="30">SUM(G981:I981)</f>
        <v>0</v>
      </c>
      <c r="K981" s="71">
        <f t="shared" ref="K981:K1044" si="31">J981*F981</f>
        <v>0</v>
      </c>
      <c r="L981" s="71"/>
      <c r="M981" s="98" t="s">
        <v>3711</v>
      </c>
    </row>
    <row r="982" spans="2:13" s="50" customFormat="1" ht="18.5">
      <c r="B982" s="99" t="s">
        <v>6536</v>
      </c>
      <c r="C982" s="94" t="s">
        <v>6682</v>
      </c>
      <c r="D982" s="95" t="s">
        <v>6619</v>
      </c>
      <c r="E982" s="96">
        <v>28.5</v>
      </c>
      <c r="F982" s="96">
        <v>15.38</v>
      </c>
      <c r="G982" s="97"/>
      <c r="H982" s="97"/>
      <c r="I982" s="97"/>
      <c r="J982" s="97">
        <f t="shared" si="30"/>
        <v>0</v>
      </c>
      <c r="K982" s="71">
        <f t="shared" si="31"/>
        <v>0</v>
      </c>
      <c r="L982" s="71"/>
      <c r="M982" s="98">
        <v>754072247380</v>
      </c>
    </row>
    <row r="983" spans="2:13" s="50" customFormat="1" ht="18.5">
      <c r="B983" s="99" t="s">
        <v>6532</v>
      </c>
      <c r="C983" s="94" t="s">
        <v>6540</v>
      </c>
      <c r="D983" s="95" t="s">
        <v>6619</v>
      </c>
      <c r="E983" s="96">
        <v>6.5</v>
      </c>
      <c r="F983" s="96">
        <v>3.5</v>
      </c>
      <c r="G983" s="97"/>
      <c r="H983" s="97"/>
      <c r="I983" s="97"/>
      <c r="J983" s="97">
        <f t="shared" si="30"/>
        <v>0</v>
      </c>
      <c r="K983" s="71">
        <f t="shared" si="31"/>
        <v>0</v>
      </c>
      <c r="L983" s="71"/>
      <c r="M983" s="98">
        <v>754072705850</v>
      </c>
    </row>
    <row r="984" spans="2:13" s="50" customFormat="1" ht="18.5">
      <c r="B984" s="99" t="s">
        <v>6537</v>
      </c>
      <c r="C984" s="94" t="s">
        <v>6682</v>
      </c>
      <c r="D984" s="95" t="s">
        <v>6619</v>
      </c>
      <c r="E984" s="96">
        <v>28.5</v>
      </c>
      <c r="F984" s="96">
        <v>15.38</v>
      </c>
      <c r="G984" s="97"/>
      <c r="H984" s="97"/>
      <c r="I984" s="97"/>
      <c r="J984" s="97">
        <f t="shared" si="30"/>
        <v>0</v>
      </c>
      <c r="K984" s="71">
        <f t="shared" si="31"/>
        <v>0</v>
      </c>
      <c r="L984" s="71"/>
      <c r="M984" s="98">
        <v>754072247381</v>
      </c>
    </row>
    <row r="985" spans="2:13" s="50" customFormat="1" ht="18.5">
      <c r="B985" s="99" t="s">
        <v>6533</v>
      </c>
      <c r="C985" s="94" t="s">
        <v>6540</v>
      </c>
      <c r="D985" s="95" t="s">
        <v>6619</v>
      </c>
      <c r="E985" s="96">
        <v>6.5</v>
      </c>
      <c r="F985" s="96">
        <v>3.5</v>
      </c>
      <c r="G985" s="97"/>
      <c r="H985" s="97"/>
      <c r="I985" s="97"/>
      <c r="J985" s="97">
        <f t="shared" si="30"/>
        <v>0</v>
      </c>
      <c r="K985" s="71">
        <f t="shared" si="31"/>
        <v>0</v>
      </c>
      <c r="L985" s="71"/>
      <c r="M985" s="98">
        <v>754072705867</v>
      </c>
    </row>
    <row r="986" spans="2:13" s="50" customFormat="1" ht="18.5">
      <c r="B986" s="99" t="s">
        <v>6538</v>
      </c>
      <c r="C986" s="94" t="s">
        <v>6682</v>
      </c>
      <c r="D986" s="95" t="s">
        <v>6619</v>
      </c>
      <c r="E986" s="96">
        <v>28.5</v>
      </c>
      <c r="F986" s="96">
        <v>15.38</v>
      </c>
      <c r="G986" s="97"/>
      <c r="H986" s="97"/>
      <c r="I986" s="97"/>
      <c r="J986" s="97">
        <f t="shared" si="30"/>
        <v>0</v>
      </c>
      <c r="K986" s="71">
        <f t="shared" si="31"/>
        <v>0</v>
      </c>
      <c r="L986" s="71"/>
      <c r="M986" s="98">
        <v>754072247382</v>
      </c>
    </row>
    <row r="987" spans="2:13" s="50" customFormat="1" ht="18.5">
      <c r="B987" s="99" t="s">
        <v>6534</v>
      </c>
      <c r="C987" s="94" t="s">
        <v>6540</v>
      </c>
      <c r="D987" s="95" t="s">
        <v>6619</v>
      </c>
      <c r="E987" s="96">
        <v>6.5</v>
      </c>
      <c r="F987" s="96">
        <v>3.5</v>
      </c>
      <c r="G987" s="97"/>
      <c r="H987" s="97"/>
      <c r="I987" s="97"/>
      <c r="J987" s="97">
        <f t="shared" si="30"/>
        <v>0</v>
      </c>
      <c r="K987" s="71">
        <f t="shared" si="31"/>
        <v>0</v>
      </c>
      <c r="L987" s="71"/>
      <c r="M987" s="98">
        <v>754072705874</v>
      </c>
    </row>
    <row r="988" spans="2:13" s="50" customFormat="1" ht="18.5">
      <c r="B988" s="99" t="s">
        <v>6539</v>
      </c>
      <c r="C988" s="94" t="s">
        <v>6682</v>
      </c>
      <c r="D988" s="95" t="s">
        <v>6619</v>
      </c>
      <c r="E988" s="96">
        <v>28.5</v>
      </c>
      <c r="F988" s="96">
        <v>15.38</v>
      </c>
      <c r="G988" s="97"/>
      <c r="H988" s="97"/>
      <c r="I988" s="97"/>
      <c r="J988" s="97">
        <f t="shared" si="30"/>
        <v>0</v>
      </c>
      <c r="K988" s="71">
        <f t="shared" si="31"/>
        <v>0</v>
      </c>
      <c r="L988" s="71"/>
      <c r="M988" s="98">
        <v>754072247383</v>
      </c>
    </row>
    <row r="989" spans="2:13" s="50" customFormat="1" ht="18.5">
      <c r="B989" s="99" t="s">
        <v>6535</v>
      </c>
      <c r="C989" s="94" t="s">
        <v>6540</v>
      </c>
      <c r="D989" s="95" t="s">
        <v>6619</v>
      </c>
      <c r="E989" s="96">
        <v>6.5</v>
      </c>
      <c r="F989" s="96">
        <v>3.5</v>
      </c>
      <c r="G989" s="97"/>
      <c r="H989" s="97"/>
      <c r="I989" s="97"/>
      <c r="J989" s="97">
        <f t="shared" si="30"/>
        <v>0</v>
      </c>
      <c r="K989" s="71">
        <f t="shared" si="31"/>
        <v>0</v>
      </c>
      <c r="L989" s="71"/>
      <c r="M989" s="98"/>
    </row>
    <row r="990" spans="2:13" s="50" customFormat="1" ht="18.5">
      <c r="B990" s="99" t="s">
        <v>5649</v>
      </c>
      <c r="C990" s="94" t="s">
        <v>6682</v>
      </c>
      <c r="D990" s="95" t="s">
        <v>6686</v>
      </c>
      <c r="E990" s="96">
        <v>28.75</v>
      </c>
      <c r="F990" s="96">
        <v>15.49</v>
      </c>
      <c r="G990" s="97"/>
      <c r="H990" s="97"/>
      <c r="I990" s="97"/>
      <c r="J990" s="97">
        <f t="shared" si="30"/>
        <v>0</v>
      </c>
      <c r="K990" s="71">
        <f t="shared" si="31"/>
        <v>0</v>
      </c>
      <c r="L990" s="71"/>
      <c r="M990" s="104" t="s">
        <v>3720</v>
      </c>
    </row>
    <row r="991" spans="2:13" s="50" customFormat="1" ht="18.5">
      <c r="B991" s="99" t="s">
        <v>455</v>
      </c>
      <c r="C991" s="94" t="s">
        <v>6540</v>
      </c>
      <c r="D991" s="95" t="s">
        <v>6620</v>
      </c>
      <c r="E991" s="96">
        <v>5.5</v>
      </c>
      <c r="F991" s="96">
        <v>2.9</v>
      </c>
      <c r="G991" s="97"/>
      <c r="H991" s="97"/>
      <c r="I991" s="97"/>
      <c r="J991" s="97">
        <f t="shared" si="30"/>
        <v>0</v>
      </c>
      <c r="K991" s="71">
        <f t="shared" si="31"/>
        <v>0</v>
      </c>
      <c r="L991" s="71"/>
      <c r="M991" s="98" t="s">
        <v>3719</v>
      </c>
    </row>
    <row r="992" spans="2:13" s="50" customFormat="1" ht="18.5">
      <c r="B992" s="99" t="s">
        <v>5648</v>
      </c>
      <c r="C992" s="94" t="s">
        <v>6682</v>
      </c>
      <c r="D992" s="95" t="s">
        <v>6620</v>
      </c>
      <c r="E992" s="96">
        <v>28.75</v>
      </c>
      <c r="F992" s="96">
        <v>15.49</v>
      </c>
      <c r="G992" s="97"/>
      <c r="H992" s="97"/>
      <c r="I992" s="97"/>
      <c r="J992" s="97">
        <f t="shared" si="30"/>
        <v>0</v>
      </c>
      <c r="K992" s="71">
        <f t="shared" si="31"/>
        <v>0</v>
      </c>
      <c r="L992" s="71"/>
      <c r="M992" s="98" t="s">
        <v>3718</v>
      </c>
    </row>
    <row r="993" spans="2:13" s="50" customFormat="1" ht="18.5">
      <c r="B993" s="99" t="s">
        <v>454</v>
      </c>
      <c r="C993" s="94" t="s">
        <v>6540</v>
      </c>
      <c r="D993" s="95" t="s">
        <v>6620</v>
      </c>
      <c r="E993" s="96">
        <v>5.5</v>
      </c>
      <c r="F993" s="96">
        <v>2.9</v>
      </c>
      <c r="G993" s="97"/>
      <c r="H993" s="97"/>
      <c r="I993" s="97"/>
      <c r="J993" s="97">
        <f t="shared" si="30"/>
        <v>0</v>
      </c>
      <c r="K993" s="71">
        <f t="shared" si="31"/>
        <v>0</v>
      </c>
      <c r="L993" s="71"/>
      <c r="M993" s="98" t="s">
        <v>3717</v>
      </c>
    </row>
    <row r="994" spans="2:13" s="50" customFormat="1" ht="18.5">
      <c r="B994" s="99" t="s">
        <v>5647</v>
      </c>
      <c r="C994" s="94" t="s">
        <v>6682</v>
      </c>
      <c r="D994" s="95" t="s">
        <v>6686</v>
      </c>
      <c r="E994" s="96">
        <v>35.75</v>
      </c>
      <c r="F994" s="96">
        <v>19.22</v>
      </c>
      <c r="G994" s="97"/>
      <c r="H994" s="97"/>
      <c r="I994" s="97"/>
      <c r="J994" s="97">
        <f t="shared" si="30"/>
        <v>0</v>
      </c>
      <c r="K994" s="71">
        <f t="shared" si="31"/>
        <v>0</v>
      </c>
      <c r="L994" s="71"/>
      <c r="M994" s="98" t="s">
        <v>3716</v>
      </c>
    </row>
    <row r="995" spans="2:13" s="50" customFormat="1" ht="18.5">
      <c r="B995" s="99" t="s">
        <v>453</v>
      </c>
      <c r="C995" s="94" t="s">
        <v>6540</v>
      </c>
      <c r="D995" s="95" t="s">
        <v>6620</v>
      </c>
      <c r="E995" s="96">
        <v>6.5</v>
      </c>
      <c r="F995" s="96">
        <v>3.5</v>
      </c>
      <c r="G995" s="97"/>
      <c r="H995" s="97"/>
      <c r="I995" s="97"/>
      <c r="J995" s="97">
        <f t="shared" si="30"/>
        <v>0</v>
      </c>
      <c r="K995" s="71">
        <f t="shared" si="31"/>
        <v>0</v>
      </c>
      <c r="L995" s="71"/>
      <c r="M995" s="98" t="s">
        <v>3715</v>
      </c>
    </row>
    <row r="996" spans="2:13" s="50" customFormat="1" ht="18.5">
      <c r="B996" s="99" t="s">
        <v>5646</v>
      </c>
      <c r="C996" s="94" t="s">
        <v>6682</v>
      </c>
      <c r="D996" s="95" t="s">
        <v>6620</v>
      </c>
      <c r="E996" s="96">
        <v>35.75</v>
      </c>
      <c r="F996" s="96">
        <v>19.22</v>
      </c>
      <c r="G996" s="97"/>
      <c r="H996" s="97"/>
      <c r="I996" s="97"/>
      <c r="J996" s="97">
        <f t="shared" si="30"/>
        <v>0</v>
      </c>
      <c r="K996" s="71">
        <f t="shared" si="31"/>
        <v>0</v>
      </c>
      <c r="L996" s="71"/>
      <c r="M996" s="98" t="s">
        <v>3714</v>
      </c>
    </row>
    <row r="997" spans="2:13" s="50" customFormat="1" ht="18.5">
      <c r="B997" s="99" t="s">
        <v>452</v>
      </c>
      <c r="C997" s="94" t="s">
        <v>6540</v>
      </c>
      <c r="D997" s="95" t="s">
        <v>6620</v>
      </c>
      <c r="E997" s="96">
        <v>6.5</v>
      </c>
      <c r="F997" s="96">
        <v>3.5</v>
      </c>
      <c r="G997" s="97"/>
      <c r="H997" s="97"/>
      <c r="I997" s="97"/>
      <c r="J997" s="97">
        <f t="shared" si="30"/>
        <v>0</v>
      </c>
      <c r="K997" s="71">
        <f t="shared" si="31"/>
        <v>0</v>
      </c>
      <c r="L997" s="71"/>
      <c r="M997" s="98" t="s">
        <v>3713</v>
      </c>
    </row>
    <row r="998" spans="2:13" s="50" customFormat="1" ht="18.5">
      <c r="B998" s="99" t="s">
        <v>5652</v>
      </c>
      <c r="C998" s="94" t="s">
        <v>6682</v>
      </c>
      <c r="D998" s="95" t="s">
        <v>6621</v>
      </c>
      <c r="E998" s="96">
        <v>28.75</v>
      </c>
      <c r="F998" s="96">
        <v>15.49</v>
      </c>
      <c r="G998" s="97"/>
      <c r="H998" s="97"/>
      <c r="I998" s="97"/>
      <c r="J998" s="97">
        <f t="shared" si="30"/>
        <v>0</v>
      </c>
      <c r="K998" s="71">
        <f t="shared" si="31"/>
        <v>0</v>
      </c>
      <c r="L998" s="97"/>
      <c r="M998" s="98" t="s">
        <v>3726</v>
      </c>
    </row>
    <row r="999" spans="2:13" s="50" customFormat="1" ht="18.5">
      <c r="B999" s="99" t="s">
        <v>458</v>
      </c>
      <c r="C999" s="94" t="s">
        <v>6540</v>
      </c>
      <c r="D999" s="95" t="s">
        <v>6621</v>
      </c>
      <c r="E999" s="96">
        <v>5.5</v>
      </c>
      <c r="F999" s="96">
        <v>2.9</v>
      </c>
      <c r="G999" s="97"/>
      <c r="H999" s="97"/>
      <c r="I999" s="97"/>
      <c r="J999" s="97">
        <f t="shared" si="30"/>
        <v>0</v>
      </c>
      <c r="K999" s="71">
        <f t="shared" si="31"/>
        <v>0</v>
      </c>
      <c r="L999" s="71"/>
      <c r="M999" s="98" t="s">
        <v>3725</v>
      </c>
    </row>
    <row r="1000" spans="2:13" s="50" customFormat="1" ht="18.5">
      <c r="B1000" s="99" t="s">
        <v>5651</v>
      </c>
      <c r="C1000" s="94" t="s">
        <v>6682</v>
      </c>
      <c r="D1000" s="95" t="s">
        <v>6621</v>
      </c>
      <c r="E1000" s="96">
        <v>28.75</v>
      </c>
      <c r="F1000" s="96">
        <v>15.49</v>
      </c>
      <c r="G1000" s="97"/>
      <c r="H1000" s="97"/>
      <c r="I1000" s="97"/>
      <c r="J1000" s="97">
        <f t="shared" si="30"/>
        <v>0</v>
      </c>
      <c r="K1000" s="71">
        <f t="shared" si="31"/>
        <v>0</v>
      </c>
      <c r="L1000" s="97"/>
      <c r="M1000" s="98" t="s">
        <v>3724</v>
      </c>
    </row>
    <row r="1001" spans="2:13" s="50" customFormat="1" ht="18.5">
      <c r="B1001" s="99" t="s">
        <v>457</v>
      </c>
      <c r="C1001" s="94" t="s">
        <v>6540</v>
      </c>
      <c r="D1001" s="95" t="s">
        <v>6621</v>
      </c>
      <c r="E1001" s="96">
        <v>5.5</v>
      </c>
      <c r="F1001" s="96">
        <v>2.9</v>
      </c>
      <c r="G1001" s="97"/>
      <c r="H1001" s="97"/>
      <c r="I1001" s="97"/>
      <c r="J1001" s="97">
        <f t="shared" si="30"/>
        <v>0</v>
      </c>
      <c r="K1001" s="71">
        <f t="shared" si="31"/>
        <v>0</v>
      </c>
      <c r="L1001" s="71"/>
      <c r="M1001" s="98" t="s">
        <v>3723</v>
      </c>
    </row>
    <row r="1002" spans="2:13" s="50" customFormat="1" ht="18.5">
      <c r="B1002" s="99" t="s">
        <v>5650</v>
      </c>
      <c r="C1002" s="94" t="s">
        <v>6682</v>
      </c>
      <c r="D1002" s="95" t="s">
        <v>6621</v>
      </c>
      <c r="E1002" s="96">
        <v>39.25</v>
      </c>
      <c r="F1002" s="96">
        <v>21.11</v>
      </c>
      <c r="G1002" s="97"/>
      <c r="H1002" s="97"/>
      <c r="I1002" s="97"/>
      <c r="J1002" s="97">
        <f t="shared" si="30"/>
        <v>0</v>
      </c>
      <c r="K1002" s="71">
        <f t="shared" si="31"/>
        <v>0</v>
      </c>
      <c r="L1002" s="71"/>
      <c r="M1002" s="98" t="s">
        <v>3722</v>
      </c>
    </row>
    <row r="1003" spans="2:13" s="50" customFormat="1" ht="18.5">
      <c r="B1003" s="99" t="s">
        <v>456</v>
      </c>
      <c r="C1003" s="94" t="s">
        <v>6540</v>
      </c>
      <c r="D1003" s="95" t="s">
        <v>6621</v>
      </c>
      <c r="E1003" s="96">
        <v>7</v>
      </c>
      <c r="F1003" s="96">
        <v>3.8</v>
      </c>
      <c r="G1003" s="97"/>
      <c r="H1003" s="97"/>
      <c r="I1003" s="97"/>
      <c r="J1003" s="97">
        <f t="shared" si="30"/>
        <v>0</v>
      </c>
      <c r="K1003" s="71">
        <f t="shared" si="31"/>
        <v>0</v>
      </c>
      <c r="L1003" s="71"/>
      <c r="M1003" s="98" t="s">
        <v>3721</v>
      </c>
    </row>
    <row r="1004" spans="2:13" s="50" customFormat="1" ht="18.5">
      <c r="B1004" s="99" t="s">
        <v>5659</v>
      </c>
      <c r="C1004" s="94" t="s">
        <v>6682</v>
      </c>
      <c r="D1004" s="95" t="s">
        <v>6623</v>
      </c>
      <c r="E1004" s="96">
        <v>29.75</v>
      </c>
      <c r="F1004" s="96">
        <v>16.010000000000002</v>
      </c>
      <c r="G1004" s="97"/>
      <c r="H1004" s="97"/>
      <c r="I1004" s="97"/>
      <c r="J1004" s="97">
        <f t="shared" si="30"/>
        <v>0</v>
      </c>
      <c r="K1004" s="71">
        <f t="shared" si="31"/>
        <v>0</v>
      </c>
      <c r="L1004" s="71"/>
      <c r="M1004" s="98" t="s">
        <v>3740</v>
      </c>
    </row>
    <row r="1005" spans="2:13" s="50" customFormat="1" ht="18.5">
      <c r="B1005" s="99" t="s">
        <v>465</v>
      </c>
      <c r="C1005" s="94" t="s">
        <v>6540</v>
      </c>
      <c r="D1005" s="95" t="s">
        <v>6623</v>
      </c>
      <c r="E1005" s="96">
        <v>6.5</v>
      </c>
      <c r="F1005" s="96">
        <v>3.5</v>
      </c>
      <c r="G1005" s="97"/>
      <c r="H1005" s="97"/>
      <c r="I1005" s="97"/>
      <c r="J1005" s="97">
        <f t="shared" si="30"/>
        <v>0</v>
      </c>
      <c r="K1005" s="71">
        <f t="shared" si="31"/>
        <v>0</v>
      </c>
      <c r="L1005" s="71"/>
      <c r="M1005" s="98" t="s">
        <v>3739</v>
      </c>
    </row>
    <row r="1006" spans="2:13" s="50" customFormat="1" ht="18.5">
      <c r="B1006" s="99" t="s">
        <v>5658</v>
      </c>
      <c r="C1006" s="94" t="s">
        <v>6682</v>
      </c>
      <c r="D1006" s="95" t="s">
        <v>6623</v>
      </c>
      <c r="E1006" s="96">
        <v>35.75</v>
      </c>
      <c r="F1006" s="96">
        <v>19.27</v>
      </c>
      <c r="G1006" s="97"/>
      <c r="H1006" s="97"/>
      <c r="I1006" s="97"/>
      <c r="J1006" s="97">
        <f t="shared" si="30"/>
        <v>0</v>
      </c>
      <c r="K1006" s="71">
        <f t="shared" si="31"/>
        <v>0</v>
      </c>
      <c r="L1006" s="71"/>
      <c r="M1006" s="98" t="s">
        <v>3738</v>
      </c>
    </row>
    <row r="1007" spans="2:13" s="50" customFormat="1" ht="18.5">
      <c r="B1007" s="99" t="s">
        <v>464</v>
      </c>
      <c r="C1007" s="94" t="s">
        <v>6540</v>
      </c>
      <c r="D1007" s="95" t="s">
        <v>6623</v>
      </c>
      <c r="E1007" s="96">
        <v>6.5</v>
      </c>
      <c r="F1007" s="96">
        <v>3.5</v>
      </c>
      <c r="G1007" s="97"/>
      <c r="H1007" s="97"/>
      <c r="I1007" s="97"/>
      <c r="J1007" s="97">
        <f t="shared" si="30"/>
        <v>0</v>
      </c>
      <c r="K1007" s="71">
        <f t="shared" si="31"/>
        <v>0</v>
      </c>
      <c r="L1007" s="71"/>
      <c r="M1007" s="98" t="s">
        <v>3737</v>
      </c>
    </row>
    <row r="1008" spans="2:13" s="50" customFormat="1" ht="18.5">
      <c r="B1008" s="99" t="s">
        <v>5653</v>
      </c>
      <c r="C1008" s="94" t="s">
        <v>6682</v>
      </c>
      <c r="D1008" s="95" t="s">
        <v>6622</v>
      </c>
      <c r="E1008" s="96">
        <v>264.5</v>
      </c>
      <c r="F1008" s="96">
        <v>142.80000000000001</v>
      </c>
      <c r="G1008" s="97"/>
      <c r="H1008" s="97"/>
      <c r="I1008" s="97"/>
      <c r="J1008" s="97">
        <f t="shared" si="30"/>
        <v>0</v>
      </c>
      <c r="K1008" s="71">
        <f t="shared" si="31"/>
        <v>0</v>
      </c>
      <c r="L1008" s="97"/>
      <c r="M1008" s="98" t="s">
        <v>3728</v>
      </c>
    </row>
    <row r="1009" spans="2:13" s="50" customFormat="1" ht="18.5">
      <c r="B1009" s="99" t="s">
        <v>459</v>
      </c>
      <c r="C1009" s="94" t="s">
        <v>6540</v>
      </c>
      <c r="D1009" s="95" t="s">
        <v>6622</v>
      </c>
      <c r="E1009" s="96">
        <v>9</v>
      </c>
      <c r="F1009" s="96">
        <v>5</v>
      </c>
      <c r="G1009" s="97"/>
      <c r="H1009" s="97"/>
      <c r="I1009" s="97"/>
      <c r="J1009" s="97">
        <f t="shared" si="30"/>
        <v>0</v>
      </c>
      <c r="K1009" s="71">
        <f t="shared" si="31"/>
        <v>0</v>
      </c>
      <c r="L1009" s="71"/>
      <c r="M1009" s="98" t="s">
        <v>3727</v>
      </c>
    </row>
    <row r="1010" spans="2:13" s="50" customFormat="1" ht="18.5">
      <c r="B1010" s="99" t="s">
        <v>5657</v>
      </c>
      <c r="C1010" s="94" t="s">
        <v>6682</v>
      </c>
      <c r="D1010" s="95" t="s">
        <v>6623</v>
      </c>
      <c r="E1010" s="96">
        <v>53.5</v>
      </c>
      <c r="F1010" s="96">
        <v>28.88</v>
      </c>
      <c r="G1010" s="97"/>
      <c r="H1010" s="97"/>
      <c r="I1010" s="97"/>
      <c r="J1010" s="97">
        <f t="shared" si="30"/>
        <v>0</v>
      </c>
      <c r="K1010" s="71">
        <f t="shared" si="31"/>
        <v>0</v>
      </c>
      <c r="L1010" s="71"/>
      <c r="M1010" s="98" t="s">
        <v>3736</v>
      </c>
    </row>
    <row r="1011" spans="2:13" s="50" customFormat="1" ht="18.5">
      <c r="B1011" s="99" t="s">
        <v>463</v>
      </c>
      <c r="C1011" s="94" t="s">
        <v>6540</v>
      </c>
      <c r="D1011" s="95" t="s">
        <v>6623</v>
      </c>
      <c r="E1011" s="96">
        <v>6.5</v>
      </c>
      <c r="F1011" s="96">
        <v>3.5</v>
      </c>
      <c r="G1011" s="97"/>
      <c r="H1011" s="97"/>
      <c r="I1011" s="97"/>
      <c r="J1011" s="97">
        <f t="shared" si="30"/>
        <v>0</v>
      </c>
      <c r="K1011" s="71">
        <f t="shared" si="31"/>
        <v>0</v>
      </c>
      <c r="L1011" s="71"/>
      <c r="M1011" s="98" t="s">
        <v>3735</v>
      </c>
    </row>
    <row r="1012" spans="2:13" s="50" customFormat="1" ht="18.5">
      <c r="B1012" s="99" t="s">
        <v>5656</v>
      </c>
      <c r="C1012" s="94" t="s">
        <v>6682</v>
      </c>
      <c r="D1012" s="95" t="s">
        <v>6623</v>
      </c>
      <c r="E1012" s="96">
        <v>67</v>
      </c>
      <c r="F1012" s="96">
        <v>36.07</v>
      </c>
      <c r="G1012" s="97"/>
      <c r="H1012" s="97"/>
      <c r="I1012" s="97"/>
      <c r="J1012" s="97">
        <f t="shared" si="30"/>
        <v>0</v>
      </c>
      <c r="K1012" s="71">
        <f t="shared" si="31"/>
        <v>0</v>
      </c>
      <c r="L1012" s="71"/>
      <c r="M1012" s="98" t="s">
        <v>3734</v>
      </c>
    </row>
    <row r="1013" spans="2:13" s="50" customFormat="1" ht="18.5">
      <c r="B1013" s="99" t="s">
        <v>462</v>
      </c>
      <c r="C1013" s="94" t="s">
        <v>6540</v>
      </c>
      <c r="D1013" s="95" t="s">
        <v>6623</v>
      </c>
      <c r="E1013" s="96">
        <v>6.5</v>
      </c>
      <c r="F1013" s="96">
        <v>3.5</v>
      </c>
      <c r="G1013" s="97"/>
      <c r="H1013" s="97"/>
      <c r="I1013" s="97"/>
      <c r="J1013" s="97">
        <f t="shared" si="30"/>
        <v>0</v>
      </c>
      <c r="K1013" s="71">
        <f t="shared" si="31"/>
        <v>0</v>
      </c>
      <c r="L1013" s="71"/>
      <c r="M1013" s="98" t="s">
        <v>3733</v>
      </c>
    </row>
    <row r="1014" spans="2:13" s="50" customFormat="1" ht="18.5">
      <c r="B1014" s="99" t="s">
        <v>5655</v>
      </c>
      <c r="C1014" s="94" t="s">
        <v>6682</v>
      </c>
      <c r="D1014" s="95" t="s">
        <v>6623</v>
      </c>
      <c r="E1014" s="96">
        <v>107</v>
      </c>
      <c r="F1014" s="96">
        <v>57.75</v>
      </c>
      <c r="G1014" s="97"/>
      <c r="H1014" s="97"/>
      <c r="I1014" s="97"/>
      <c r="J1014" s="97">
        <f t="shared" si="30"/>
        <v>0</v>
      </c>
      <c r="K1014" s="71">
        <f t="shared" si="31"/>
        <v>0</v>
      </c>
      <c r="L1014" s="71"/>
      <c r="M1014" s="98" t="s">
        <v>3732</v>
      </c>
    </row>
    <row r="1015" spans="2:13" s="50" customFormat="1" ht="18.5">
      <c r="B1015" s="99" t="s">
        <v>461</v>
      </c>
      <c r="C1015" s="94" t="s">
        <v>6540</v>
      </c>
      <c r="D1015" s="95" t="s">
        <v>6623</v>
      </c>
      <c r="E1015" s="96">
        <v>6.5</v>
      </c>
      <c r="F1015" s="96">
        <v>3.5</v>
      </c>
      <c r="G1015" s="97"/>
      <c r="H1015" s="97"/>
      <c r="I1015" s="97"/>
      <c r="J1015" s="97">
        <f t="shared" si="30"/>
        <v>0</v>
      </c>
      <c r="K1015" s="71">
        <f t="shared" si="31"/>
        <v>0</v>
      </c>
      <c r="L1015" s="71"/>
      <c r="M1015" s="104" t="s">
        <v>3731</v>
      </c>
    </row>
    <row r="1016" spans="2:13" s="50" customFormat="1" ht="18.5">
      <c r="B1016" s="99" t="s">
        <v>5654</v>
      </c>
      <c r="C1016" s="94" t="s">
        <v>6682</v>
      </c>
      <c r="D1016" s="95" t="s">
        <v>6623</v>
      </c>
      <c r="E1016" s="96">
        <v>133.75</v>
      </c>
      <c r="F1016" s="96">
        <v>72.14</v>
      </c>
      <c r="G1016" s="97"/>
      <c r="H1016" s="97"/>
      <c r="I1016" s="97"/>
      <c r="J1016" s="97">
        <f t="shared" si="30"/>
        <v>0</v>
      </c>
      <c r="K1016" s="71">
        <f t="shared" si="31"/>
        <v>0</v>
      </c>
      <c r="L1016" s="71"/>
      <c r="M1016" s="98" t="s">
        <v>3730</v>
      </c>
    </row>
    <row r="1017" spans="2:13" s="50" customFormat="1" ht="18.5">
      <c r="B1017" s="99" t="s">
        <v>460</v>
      </c>
      <c r="C1017" s="94" t="s">
        <v>6540</v>
      </c>
      <c r="D1017" s="95" t="s">
        <v>6623</v>
      </c>
      <c r="E1017" s="96">
        <v>6.5</v>
      </c>
      <c r="F1017" s="96">
        <v>3.5</v>
      </c>
      <c r="G1017" s="97"/>
      <c r="H1017" s="97"/>
      <c r="I1017" s="97"/>
      <c r="J1017" s="97">
        <f t="shared" si="30"/>
        <v>0</v>
      </c>
      <c r="K1017" s="71">
        <f t="shared" si="31"/>
        <v>0</v>
      </c>
      <c r="L1017" s="71"/>
      <c r="M1017" s="98" t="s">
        <v>3729</v>
      </c>
    </row>
    <row r="1018" spans="2:13" s="50" customFormat="1" ht="18.5">
      <c r="B1018" s="99" t="s">
        <v>5663</v>
      </c>
      <c r="C1018" s="94" t="s">
        <v>6682</v>
      </c>
      <c r="D1018" s="95" t="s">
        <v>6624</v>
      </c>
      <c r="E1018" s="96">
        <v>74.5</v>
      </c>
      <c r="F1018" s="96">
        <v>40.11</v>
      </c>
      <c r="G1018" s="97"/>
      <c r="H1018" s="97"/>
      <c r="I1018" s="97"/>
      <c r="J1018" s="97">
        <f t="shared" si="30"/>
        <v>0</v>
      </c>
      <c r="K1018" s="71">
        <f t="shared" si="31"/>
        <v>0</v>
      </c>
      <c r="L1018" s="71"/>
      <c r="M1018" s="98" t="s">
        <v>3748</v>
      </c>
    </row>
    <row r="1019" spans="2:13" s="50" customFormat="1" ht="18.5">
      <c r="B1019" s="99" t="s">
        <v>469</v>
      </c>
      <c r="C1019" s="94" t="s">
        <v>6540</v>
      </c>
      <c r="D1019" s="95" t="s">
        <v>6624</v>
      </c>
      <c r="E1019" s="96">
        <v>8.5</v>
      </c>
      <c r="F1019" s="96">
        <v>4.7</v>
      </c>
      <c r="G1019" s="97"/>
      <c r="H1019" s="97"/>
      <c r="I1019" s="97"/>
      <c r="J1019" s="97">
        <f t="shared" si="30"/>
        <v>0</v>
      </c>
      <c r="K1019" s="71">
        <f t="shared" si="31"/>
        <v>0</v>
      </c>
      <c r="L1019" s="71"/>
      <c r="M1019" s="98" t="s">
        <v>3747</v>
      </c>
    </row>
    <row r="1020" spans="2:13" s="50" customFormat="1" ht="18.5">
      <c r="B1020" s="99" t="s">
        <v>5662</v>
      </c>
      <c r="C1020" s="94" t="s">
        <v>6682</v>
      </c>
      <c r="D1020" s="95" t="s">
        <v>6624</v>
      </c>
      <c r="E1020" s="96">
        <v>93</v>
      </c>
      <c r="F1020" s="96">
        <v>50.14</v>
      </c>
      <c r="G1020" s="97"/>
      <c r="H1020" s="97"/>
      <c r="I1020" s="97"/>
      <c r="J1020" s="97">
        <f t="shared" si="30"/>
        <v>0</v>
      </c>
      <c r="K1020" s="71">
        <f t="shared" si="31"/>
        <v>0</v>
      </c>
      <c r="L1020" s="71"/>
      <c r="M1020" s="98" t="s">
        <v>3746</v>
      </c>
    </row>
    <row r="1021" spans="2:13" s="50" customFormat="1" ht="18.5">
      <c r="B1021" s="99" t="s">
        <v>468</v>
      </c>
      <c r="C1021" s="94" t="s">
        <v>6540</v>
      </c>
      <c r="D1021" s="95" t="s">
        <v>6624</v>
      </c>
      <c r="E1021" s="96">
        <v>8.5</v>
      </c>
      <c r="F1021" s="96">
        <v>4.7</v>
      </c>
      <c r="G1021" s="97"/>
      <c r="H1021" s="97"/>
      <c r="I1021" s="97"/>
      <c r="J1021" s="97">
        <f t="shared" si="30"/>
        <v>0</v>
      </c>
      <c r="K1021" s="71">
        <f t="shared" si="31"/>
        <v>0</v>
      </c>
      <c r="L1021" s="71"/>
      <c r="M1021" s="98" t="s">
        <v>3745</v>
      </c>
    </row>
    <row r="1022" spans="2:13" s="50" customFormat="1" ht="18.5">
      <c r="B1022" s="99" t="s">
        <v>5661</v>
      </c>
      <c r="C1022" s="94" t="s">
        <v>6682</v>
      </c>
      <c r="D1022" s="95" t="s">
        <v>6624</v>
      </c>
      <c r="E1022" s="96">
        <v>124</v>
      </c>
      <c r="F1022" s="96">
        <v>66.83</v>
      </c>
      <c r="G1022" s="97"/>
      <c r="H1022" s="97"/>
      <c r="I1022" s="97"/>
      <c r="J1022" s="97">
        <f t="shared" si="30"/>
        <v>0</v>
      </c>
      <c r="K1022" s="71">
        <f t="shared" si="31"/>
        <v>0</v>
      </c>
      <c r="L1022" s="71"/>
      <c r="M1022" s="98" t="s">
        <v>3744</v>
      </c>
    </row>
    <row r="1023" spans="2:13" s="50" customFormat="1" ht="18.5">
      <c r="B1023" s="99" t="s">
        <v>467</v>
      </c>
      <c r="C1023" s="94" t="s">
        <v>6540</v>
      </c>
      <c r="D1023" s="95" t="s">
        <v>6624</v>
      </c>
      <c r="E1023" s="96">
        <v>8.5</v>
      </c>
      <c r="F1023" s="96">
        <v>4.7</v>
      </c>
      <c r="G1023" s="97"/>
      <c r="H1023" s="97"/>
      <c r="I1023" s="97"/>
      <c r="J1023" s="97">
        <f t="shared" si="30"/>
        <v>0</v>
      </c>
      <c r="K1023" s="71">
        <f t="shared" si="31"/>
        <v>0</v>
      </c>
      <c r="L1023" s="71"/>
      <c r="M1023" s="104" t="s">
        <v>3743</v>
      </c>
    </row>
    <row r="1024" spans="2:13" s="50" customFormat="1" ht="18.5">
      <c r="B1024" s="99" t="s">
        <v>5660</v>
      </c>
      <c r="C1024" s="94" t="s">
        <v>6682</v>
      </c>
      <c r="D1024" s="95" t="s">
        <v>6624</v>
      </c>
      <c r="E1024" s="96">
        <v>185.75</v>
      </c>
      <c r="F1024" s="96">
        <v>100.22</v>
      </c>
      <c r="G1024" s="97"/>
      <c r="H1024" s="97"/>
      <c r="I1024" s="97"/>
      <c r="J1024" s="97">
        <f t="shared" si="30"/>
        <v>0</v>
      </c>
      <c r="K1024" s="71">
        <f t="shared" si="31"/>
        <v>0</v>
      </c>
      <c r="L1024" s="71"/>
      <c r="M1024" s="104" t="s">
        <v>3742</v>
      </c>
    </row>
    <row r="1025" spans="2:13" s="50" customFormat="1" ht="18.5">
      <c r="B1025" s="99" t="s">
        <v>466</v>
      </c>
      <c r="C1025" s="94" t="s">
        <v>6540</v>
      </c>
      <c r="D1025" s="95" t="s">
        <v>6624</v>
      </c>
      <c r="E1025" s="96">
        <v>8.5</v>
      </c>
      <c r="F1025" s="96">
        <v>4.7</v>
      </c>
      <c r="G1025" s="97"/>
      <c r="H1025" s="97"/>
      <c r="I1025" s="97"/>
      <c r="J1025" s="97">
        <f t="shared" si="30"/>
        <v>0</v>
      </c>
      <c r="K1025" s="71">
        <f t="shared" si="31"/>
        <v>0</v>
      </c>
      <c r="L1025" s="71"/>
      <c r="M1025" s="98" t="s">
        <v>3741</v>
      </c>
    </row>
    <row r="1026" spans="2:13" s="50" customFormat="1" ht="18.5">
      <c r="B1026" s="99" t="s">
        <v>5669</v>
      </c>
      <c r="C1026" s="94" t="s">
        <v>6682</v>
      </c>
      <c r="D1026" s="95" t="s">
        <v>6624</v>
      </c>
      <c r="E1026" s="96">
        <v>49.25</v>
      </c>
      <c r="F1026" s="96">
        <v>26.51</v>
      </c>
      <c r="G1026" s="97"/>
      <c r="H1026" s="97"/>
      <c r="I1026" s="97"/>
      <c r="J1026" s="97">
        <f t="shared" si="30"/>
        <v>0</v>
      </c>
      <c r="K1026" s="71">
        <f t="shared" si="31"/>
        <v>0</v>
      </c>
      <c r="L1026" s="71"/>
      <c r="M1026" s="104" t="s">
        <v>3760</v>
      </c>
    </row>
    <row r="1027" spans="2:13" s="50" customFormat="1" ht="18.5">
      <c r="B1027" s="99" t="s">
        <v>475</v>
      </c>
      <c r="C1027" s="94" t="s">
        <v>6540</v>
      </c>
      <c r="D1027" s="95" t="s">
        <v>6624</v>
      </c>
      <c r="E1027" s="96">
        <v>7.5</v>
      </c>
      <c r="F1027" s="96">
        <v>4.0999999999999996</v>
      </c>
      <c r="G1027" s="97"/>
      <c r="H1027" s="97"/>
      <c r="I1027" s="97"/>
      <c r="J1027" s="97">
        <f t="shared" si="30"/>
        <v>0</v>
      </c>
      <c r="K1027" s="71">
        <f t="shared" si="31"/>
        <v>0</v>
      </c>
      <c r="L1027" s="71"/>
      <c r="M1027" s="98" t="s">
        <v>3759</v>
      </c>
    </row>
    <row r="1028" spans="2:13" s="50" customFormat="1" ht="18.5">
      <c r="B1028" s="99" t="s">
        <v>5668</v>
      </c>
      <c r="C1028" s="94" t="s">
        <v>6682</v>
      </c>
      <c r="D1028" s="95" t="s">
        <v>6624</v>
      </c>
      <c r="E1028" s="96">
        <v>79.5</v>
      </c>
      <c r="F1028" s="96">
        <v>42.89</v>
      </c>
      <c r="G1028" s="97"/>
      <c r="H1028" s="97"/>
      <c r="I1028" s="97"/>
      <c r="J1028" s="97">
        <f t="shared" si="30"/>
        <v>0</v>
      </c>
      <c r="K1028" s="71">
        <f t="shared" si="31"/>
        <v>0</v>
      </c>
      <c r="L1028" s="71"/>
      <c r="M1028" s="98" t="s">
        <v>3758</v>
      </c>
    </row>
    <row r="1029" spans="2:13" s="50" customFormat="1" ht="18.5">
      <c r="B1029" s="99" t="s">
        <v>474</v>
      </c>
      <c r="C1029" s="94" t="s">
        <v>6540</v>
      </c>
      <c r="D1029" s="95" t="s">
        <v>6624</v>
      </c>
      <c r="E1029" s="96">
        <v>9</v>
      </c>
      <c r="F1029" s="96">
        <v>5</v>
      </c>
      <c r="G1029" s="97"/>
      <c r="H1029" s="97"/>
      <c r="I1029" s="97"/>
      <c r="J1029" s="97">
        <f t="shared" si="30"/>
        <v>0</v>
      </c>
      <c r="K1029" s="71">
        <f t="shared" si="31"/>
        <v>0</v>
      </c>
      <c r="L1029" s="71"/>
      <c r="M1029" s="98" t="s">
        <v>3757</v>
      </c>
    </row>
    <row r="1030" spans="2:13" s="50" customFormat="1" ht="18.5">
      <c r="B1030" s="99" t="s">
        <v>5667</v>
      </c>
      <c r="C1030" s="94" t="s">
        <v>6682</v>
      </c>
      <c r="D1030" s="95" t="s">
        <v>6624</v>
      </c>
      <c r="E1030" s="96">
        <v>99.5</v>
      </c>
      <c r="F1030" s="96">
        <v>53.66</v>
      </c>
      <c r="G1030" s="97"/>
      <c r="H1030" s="97"/>
      <c r="I1030" s="97"/>
      <c r="J1030" s="97">
        <f t="shared" si="30"/>
        <v>0</v>
      </c>
      <c r="K1030" s="71">
        <f t="shared" si="31"/>
        <v>0</v>
      </c>
      <c r="L1030" s="71"/>
      <c r="M1030" s="98" t="s">
        <v>3756</v>
      </c>
    </row>
    <row r="1031" spans="2:13" s="50" customFormat="1" ht="18.5">
      <c r="B1031" s="99" t="s">
        <v>473</v>
      </c>
      <c r="C1031" s="94" t="s">
        <v>6540</v>
      </c>
      <c r="D1031" s="95" t="s">
        <v>6624</v>
      </c>
      <c r="E1031" s="96">
        <v>9</v>
      </c>
      <c r="F1031" s="96">
        <v>5</v>
      </c>
      <c r="G1031" s="97"/>
      <c r="H1031" s="97"/>
      <c r="I1031" s="97"/>
      <c r="J1031" s="97">
        <f t="shared" si="30"/>
        <v>0</v>
      </c>
      <c r="K1031" s="71">
        <f t="shared" si="31"/>
        <v>0</v>
      </c>
      <c r="L1031" s="71"/>
      <c r="M1031" s="104" t="s">
        <v>3755</v>
      </c>
    </row>
    <row r="1032" spans="2:13" s="50" customFormat="1" ht="18.5">
      <c r="B1032" s="99" t="s">
        <v>472</v>
      </c>
      <c r="C1032" s="94" t="s">
        <v>6540</v>
      </c>
      <c r="D1032" s="95" t="s">
        <v>6624</v>
      </c>
      <c r="E1032" s="96">
        <v>9</v>
      </c>
      <c r="F1032" s="96">
        <v>5</v>
      </c>
      <c r="G1032" s="97"/>
      <c r="H1032" s="97"/>
      <c r="I1032" s="97"/>
      <c r="J1032" s="97">
        <f t="shared" si="30"/>
        <v>0</v>
      </c>
      <c r="K1032" s="71">
        <f t="shared" si="31"/>
        <v>0</v>
      </c>
      <c r="L1032" s="71"/>
      <c r="M1032" s="104" t="s">
        <v>3753</v>
      </c>
    </row>
    <row r="1033" spans="2:13" s="50" customFormat="1" ht="18.5">
      <c r="B1033" s="99" t="s">
        <v>471</v>
      </c>
      <c r="C1033" s="94" t="s">
        <v>6540</v>
      </c>
      <c r="D1033" s="95" t="s">
        <v>6624</v>
      </c>
      <c r="E1033" s="96">
        <v>9</v>
      </c>
      <c r="F1033" s="96">
        <v>5</v>
      </c>
      <c r="G1033" s="97"/>
      <c r="H1033" s="97"/>
      <c r="I1033" s="97"/>
      <c r="J1033" s="97">
        <f t="shared" si="30"/>
        <v>0</v>
      </c>
      <c r="K1033" s="71">
        <f t="shared" si="31"/>
        <v>0</v>
      </c>
      <c r="L1033" s="71"/>
      <c r="M1033" s="98" t="s">
        <v>3751</v>
      </c>
    </row>
    <row r="1034" spans="2:13" s="50" customFormat="1" ht="18.5">
      <c r="B1034" s="99" t="s">
        <v>470</v>
      </c>
      <c r="C1034" s="94" t="s">
        <v>6540</v>
      </c>
      <c r="D1034" s="95" t="s">
        <v>6624</v>
      </c>
      <c r="E1034" s="96">
        <v>9</v>
      </c>
      <c r="F1034" s="96">
        <v>5</v>
      </c>
      <c r="G1034" s="97"/>
      <c r="H1034" s="97"/>
      <c r="I1034" s="97"/>
      <c r="J1034" s="97">
        <f t="shared" si="30"/>
        <v>0</v>
      </c>
      <c r="K1034" s="71">
        <f t="shared" si="31"/>
        <v>0</v>
      </c>
      <c r="L1034" s="71"/>
      <c r="M1034" s="98" t="s">
        <v>3749</v>
      </c>
    </row>
    <row r="1035" spans="2:13" s="50" customFormat="1" ht="18.5">
      <c r="B1035" s="99" t="s">
        <v>5670</v>
      </c>
      <c r="C1035" s="94" t="s">
        <v>6682</v>
      </c>
      <c r="D1035" s="95" t="s">
        <v>6625</v>
      </c>
      <c r="E1035" s="96">
        <v>21.75</v>
      </c>
      <c r="F1035" s="96">
        <v>11.66</v>
      </c>
      <c r="G1035" s="97"/>
      <c r="H1035" s="97"/>
      <c r="I1035" s="97"/>
      <c r="J1035" s="97">
        <f t="shared" si="30"/>
        <v>0</v>
      </c>
      <c r="K1035" s="71">
        <f t="shared" si="31"/>
        <v>0</v>
      </c>
      <c r="L1035" s="71"/>
      <c r="M1035" s="104" t="s">
        <v>3762</v>
      </c>
    </row>
    <row r="1036" spans="2:13" s="50" customFormat="1" ht="18.5">
      <c r="B1036" s="99" t="s">
        <v>476</v>
      </c>
      <c r="C1036" s="94" t="s">
        <v>6540</v>
      </c>
      <c r="D1036" s="95" t="s">
        <v>6625</v>
      </c>
      <c r="E1036" s="96">
        <v>5.5</v>
      </c>
      <c r="F1036" s="96">
        <v>2.9</v>
      </c>
      <c r="G1036" s="97"/>
      <c r="H1036" s="97"/>
      <c r="I1036" s="97"/>
      <c r="J1036" s="97">
        <f t="shared" si="30"/>
        <v>0</v>
      </c>
      <c r="K1036" s="71">
        <f t="shared" si="31"/>
        <v>0</v>
      </c>
      <c r="L1036" s="71"/>
      <c r="M1036" s="98" t="s">
        <v>3761</v>
      </c>
    </row>
    <row r="1037" spans="2:13" s="50" customFormat="1" ht="18.5">
      <c r="B1037" s="99" t="s">
        <v>5671</v>
      </c>
      <c r="C1037" s="94" t="s">
        <v>6682</v>
      </c>
      <c r="D1037" s="95" t="s">
        <v>6625</v>
      </c>
      <c r="E1037" s="96">
        <v>21.75</v>
      </c>
      <c r="F1037" s="96">
        <v>11.66</v>
      </c>
      <c r="G1037" s="97"/>
      <c r="H1037" s="97"/>
      <c r="I1037" s="97"/>
      <c r="J1037" s="97">
        <f t="shared" si="30"/>
        <v>0</v>
      </c>
      <c r="K1037" s="71">
        <f t="shared" si="31"/>
        <v>0</v>
      </c>
      <c r="L1037" s="71"/>
      <c r="M1037" s="98" t="s">
        <v>3764</v>
      </c>
    </row>
    <row r="1038" spans="2:13" s="50" customFormat="1" ht="18.5">
      <c r="B1038" s="99" t="s">
        <v>477</v>
      </c>
      <c r="C1038" s="94" t="s">
        <v>6540</v>
      </c>
      <c r="D1038" s="95" t="s">
        <v>6625</v>
      </c>
      <c r="E1038" s="96">
        <v>5.5</v>
      </c>
      <c r="F1038" s="96">
        <v>2.9</v>
      </c>
      <c r="G1038" s="97"/>
      <c r="H1038" s="97"/>
      <c r="I1038" s="97"/>
      <c r="J1038" s="97">
        <f t="shared" si="30"/>
        <v>0</v>
      </c>
      <c r="K1038" s="71">
        <f t="shared" si="31"/>
        <v>0</v>
      </c>
      <c r="L1038" s="71"/>
      <c r="M1038" s="98" t="s">
        <v>3763</v>
      </c>
    </row>
    <row r="1039" spans="2:13" s="50" customFormat="1" ht="18.5">
      <c r="B1039" s="99" t="s">
        <v>5672</v>
      </c>
      <c r="C1039" s="94" t="s">
        <v>6682</v>
      </c>
      <c r="D1039" s="95" t="s">
        <v>6625</v>
      </c>
      <c r="E1039" s="96">
        <v>21.75</v>
      </c>
      <c r="F1039" s="96">
        <v>11.66</v>
      </c>
      <c r="G1039" s="97"/>
      <c r="H1039" s="97"/>
      <c r="I1039" s="97"/>
      <c r="J1039" s="97">
        <f t="shared" si="30"/>
        <v>0</v>
      </c>
      <c r="K1039" s="71">
        <f t="shared" si="31"/>
        <v>0</v>
      </c>
      <c r="L1039" s="71"/>
      <c r="M1039" s="104" t="s">
        <v>3766</v>
      </c>
    </row>
    <row r="1040" spans="2:13" s="50" customFormat="1" ht="18.5">
      <c r="B1040" s="99" t="s">
        <v>478</v>
      </c>
      <c r="C1040" s="94" t="s">
        <v>6540</v>
      </c>
      <c r="D1040" s="95" t="s">
        <v>6625</v>
      </c>
      <c r="E1040" s="96">
        <v>5.5</v>
      </c>
      <c r="F1040" s="96">
        <v>2.9</v>
      </c>
      <c r="G1040" s="97"/>
      <c r="H1040" s="97"/>
      <c r="I1040" s="97"/>
      <c r="J1040" s="97">
        <f t="shared" si="30"/>
        <v>0</v>
      </c>
      <c r="K1040" s="71">
        <f t="shared" si="31"/>
        <v>0</v>
      </c>
      <c r="L1040" s="71"/>
      <c r="M1040" s="98" t="s">
        <v>3765</v>
      </c>
    </row>
    <row r="1041" spans="2:13" s="50" customFormat="1" ht="18.5">
      <c r="B1041" s="99" t="s">
        <v>5673</v>
      </c>
      <c r="C1041" s="94" t="s">
        <v>6682</v>
      </c>
      <c r="D1041" s="95" t="s">
        <v>6625</v>
      </c>
      <c r="E1041" s="96">
        <v>21.75</v>
      </c>
      <c r="F1041" s="96">
        <v>11.66</v>
      </c>
      <c r="G1041" s="97"/>
      <c r="H1041" s="97"/>
      <c r="I1041" s="97"/>
      <c r="J1041" s="97">
        <f t="shared" si="30"/>
        <v>0</v>
      </c>
      <c r="K1041" s="71">
        <f t="shared" si="31"/>
        <v>0</v>
      </c>
      <c r="L1041" s="71"/>
      <c r="M1041" s="98" t="s">
        <v>3768</v>
      </c>
    </row>
    <row r="1042" spans="2:13" s="50" customFormat="1" ht="18.5">
      <c r="B1042" s="99" t="s">
        <v>479</v>
      </c>
      <c r="C1042" s="94" t="s">
        <v>6540</v>
      </c>
      <c r="D1042" s="95" t="s">
        <v>6625</v>
      </c>
      <c r="E1042" s="96">
        <v>5.5</v>
      </c>
      <c r="F1042" s="96">
        <v>2.9</v>
      </c>
      <c r="G1042" s="97"/>
      <c r="H1042" s="97"/>
      <c r="I1042" s="97"/>
      <c r="J1042" s="97">
        <f t="shared" si="30"/>
        <v>0</v>
      </c>
      <c r="K1042" s="71">
        <f t="shared" si="31"/>
        <v>0</v>
      </c>
      <c r="L1042" s="71"/>
      <c r="M1042" s="98" t="s">
        <v>3767</v>
      </c>
    </row>
    <row r="1043" spans="2:13" s="50" customFormat="1" ht="18.5">
      <c r="B1043" s="99" t="s">
        <v>5674</v>
      </c>
      <c r="C1043" s="94" t="s">
        <v>6682</v>
      </c>
      <c r="D1043" s="95" t="s">
        <v>6625</v>
      </c>
      <c r="E1043" s="96">
        <v>21.75</v>
      </c>
      <c r="F1043" s="96">
        <v>11.66</v>
      </c>
      <c r="G1043" s="97"/>
      <c r="H1043" s="97"/>
      <c r="I1043" s="97"/>
      <c r="J1043" s="97">
        <f t="shared" si="30"/>
        <v>0</v>
      </c>
      <c r="K1043" s="71">
        <f t="shared" si="31"/>
        <v>0</v>
      </c>
      <c r="L1043" s="71"/>
      <c r="M1043" s="98" t="s">
        <v>3770</v>
      </c>
    </row>
    <row r="1044" spans="2:13" s="50" customFormat="1" ht="18.5">
      <c r="B1044" s="99" t="s">
        <v>480</v>
      </c>
      <c r="C1044" s="94" t="s">
        <v>6540</v>
      </c>
      <c r="D1044" s="95" t="s">
        <v>6625</v>
      </c>
      <c r="E1044" s="96">
        <v>5.5</v>
      </c>
      <c r="F1044" s="96">
        <v>2.9</v>
      </c>
      <c r="G1044" s="97"/>
      <c r="H1044" s="97"/>
      <c r="I1044" s="97"/>
      <c r="J1044" s="97">
        <f t="shared" si="30"/>
        <v>0</v>
      </c>
      <c r="K1044" s="71">
        <f t="shared" si="31"/>
        <v>0</v>
      </c>
      <c r="L1044" s="71"/>
      <c r="M1044" s="98" t="s">
        <v>3769</v>
      </c>
    </row>
    <row r="1045" spans="2:13" s="50" customFormat="1" ht="18.5">
      <c r="B1045" s="99" t="s">
        <v>5675</v>
      </c>
      <c r="C1045" s="94" t="s">
        <v>6682</v>
      </c>
      <c r="D1045" s="95" t="s">
        <v>6625</v>
      </c>
      <c r="E1045" s="96">
        <v>21.75</v>
      </c>
      <c r="F1045" s="96">
        <v>11.66</v>
      </c>
      <c r="G1045" s="97"/>
      <c r="H1045" s="97"/>
      <c r="I1045" s="97"/>
      <c r="J1045" s="97">
        <f t="shared" ref="J1045:J1108" si="32">SUM(G1045:I1045)</f>
        <v>0</v>
      </c>
      <c r="K1045" s="71">
        <f t="shared" ref="K1045:K1108" si="33">J1045*F1045</f>
        <v>0</v>
      </c>
      <c r="L1045" s="71"/>
      <c r="M1045" s="104" t="s">
        <v>3772</v>
      </c>
    </row>
    <row r="1046" spans="2:13" s="50" customFormat="1" ht="18.5">
      <c r="B1046" s="99" t="s">
        <v>481</v>
      </c>
      <c r="C1046" s="94" t="s">
        <v>6540</v>
      </c>
      <c r="D1046" s="95" t="s">
        <v>6625</v>
      </c>
      <c r="E1046" s="96">
        <v>5.5</v>
      </c>
      <c r="F1046" s="96">
        <v>2.9</v>
      </c>
      <c r="G1046" s="97"/>
      <c r="H1046" s="97"/>
      <c r="I1046" s="97"/>
      <c r="J1046" s="97">
        <f t="shared" si="32"/>
        <v>0</v>
      </c>
      <c r="K1046" s="71">
        <f t="shared" si="33"/>
        <v>0</v>
      </c>
      <c r="L1046" s="71"/>
      <c r="M1046" s="98" t="s">
        <v>3771</v>
      </c>
    </row>
    <row r="1047" spans="2:13" s="50" customFormat="1" ht="18.5">
      <c r="B1047" s="99" t="s">
        <v>5676</v>
      </c>
      <c r="C1047" s="94" t="s">
        <v>6682</v>
      </c>
      <c r="D1047" s="95" t="s">
        <v>6626</v>
      </c>
      <c r="E1047" s="96">
        <v>25.5</v>
      </c>
      <c r="F1047" s="96">
        <v>13.76</v>
      </c>
      <c r="G1047" s="97"/>
      <c r="H1047" s="97"/>
      <c r="I1047" s="97"/>
      <c r="J1047" s="97">
        <f t="shared" si="32"/>
        <v>0</v>
      </c>
      <c r="K1047" s="71">
        <f t="shared" si="33"/>
        <v>0</v>
      </c>
      <c r="L1047" s="71"/>
      <c r="M1047" s="104" t="s">
        <v>3774</v>
      </c>
    </row>
    <row r="1048" spans="2:13" s="50" customFormat="1" ht="18.5">
      <c r="B1048" s="99" t="s">
        <v>482</v>
      </c>
      <c r="C1048" s="94" t="s">
        <v>6540</v>
      </c>
      <c r="D1048" s="95" t="s">
        <v>6626</v>
      </c>
      <c r="E1048" s="96">
        <v>6.25</v>
      </c>
      <c r="F1048" s="96">
        <v>3.35</v>
      </c>
      <c r="G1048" s="97"/>
      <c r="H1048" s="97"/>
      <c r="I1048" s="97"/>
      <c r="J1048" s="97">
        <f t="shared" si="32"/>
        <v>0</v>
      </c>
      <c r="K1048" s="71">
        <f t="shared" si="33"/>
        <v>0</v>
      </c>
      <c r="L1048" s="71"/>
      <c r="M1048" s="98" t="s">
        <v>3773</v>
      </c>
    </row>
    <row r="1049" spans="2:13" s="50" customFormat="1" ht="18.5">
      <c r="B1049" s="99" t="s">
        <v>5677</v>
      </c>
      <c r="C1049" s="94" t="s">
        <v>6682</v>
      </c>
      <c r="D1049" s="95" t="s">
        <v>6626</v>
      </c>
      <c r="E1049" s="96">
        <v>25.5</v>
      </c>
      <c r="F1049" s="96">
        <v>13.76</v>
      </c>
      <c r="G1049" s="97"/>
      <c r="H1049" s="97"/>
      <c r="I1049" s="97"/>
      <c r="J1049" s="97">
        <f t="shared" si="32"/>
        <v>0</v>
      </c>
      <c r="K1049" s="71">
        <f t="shared" si="33"/>
        <v>0</v>
      </c>
      <c r="L1049" s="71"/>
      <c r="M1049" s="98" t="s">
        <v>3776</v>
      </c>
    </row>
    <row r="1050" spans="2:13" s="50" customFormat="1" ht="18.5">
      <c r="B1050" s="99" t="s">
        <v>483</v>
      </c>
      <c r="C1050" s="94" t="s">
        <v>6540</v>
      </c>
      <c r="D1050" s="95" t="s">
        <v>6626</v>
      </c>
      <c r="E1050" s="96">
        <v>6.25</v>
      </c>
      <c r="F1050" s="96">
        <v>3.35</v>
      </c>
      <c r="G1050" s="97"/>
      <c r="H1050" s="97"/>
      <c r="I1050" s="97"/>
      <c r="J1050" s="97">
        <f t="shared" si="32"/>
        <v>0</v>
      </c>
      <c r="K1050" s="71">
        <f t="shared" si="33"/>
        <v>0</v>
      </c>
      <c r="L1050" s="71"/>
      <c r="M1050" s="98" t="s">
        <v>3775</v>
      </c>
    </row>
    <row r="1051" spans="2:13" s="50" customFormat="1" ht="18.5">
      <c r="B1051" s="99" t="s">
        <v>5678</v>
      </c>
      <c r="C1051" s="94" t="s">
        <v>6682</v>
      </c>
      <c r="D1051" s="95" t="s">
        <v>6626</v>
      </c>
      <c r="E1051" s="96">
        <v>25.5</v>
      </c>
      <c r="F1051" s="96">
        <v>13.76</v>
      </c>
      <c r="G1051" s="97"/>
      <c r="H1051" s="97"/>
      <c r="I1051" s="97"/>
      <c r="J1051" s="97">
        <f t="shared" si="32"/>
        <v>0</v>
      </c>
      <c r="K1051" s="71">
        <f t="shared" si="33"/>
        <v>0</v>
      </c>
      <c r="L1051" s="71"/>
      <c r="M1051" s="104" t="s">
        <v>3778</v>
      </c>
    </row>
    <row r="1052" spans="2:13" s="50" customFormat="1" ht="18.5">
      <c r="B1052" s="99" t="s">
        <v>484</v>
      </c>
      <c r="C1052" s="94" t="s">
        <v>6540</v>
      </c>
      <c r="D1052" s="95" t="s">
        <v>6626</v>
      </c>
      <c r="E1052" s="96">
        <v>6.25</v>
      </c>
      <c r="F1052" s="96">
        <v>3.35</v>
      </c>
      <c r="G1052" s="97"/>
      <c r="H1052" s="97"/>
      <c r="I1052" s="97"/>
      <c r="J1052" s="97">
        <f t="shared" si="32"/>
        <v>0</v>
      </c>
      <c r="K1052" s="71">
        <f t="shared" si="33"/>
        <v>0</v>
      </c>
      <c r="L1052" s="71"/>
      <c r="M1052" s="98" t="s">
        <v>3777</v>
      </c>
    </row>
    <row r="1053" spans="2:13" s="50" customFormat="1" ht="18.5">
      <c r="B1053" s="99" t="s">
        <v>5679</v>
      </c>
      <c r="C1053" s="94" t="s">
        <v>6682</v>
      </c>
      <c r="D1053" s="95" t="s">
        <v>6626</v>
      </c>
      <c r="E1053" s="96">
        <v>25.5</v>
      </c>
      <c r="F1053" s="96">
        <v>13.76</v>
      </c>
      <c r="G1053" s="97"/>
      <c r="H1053" s="97"/>
      <c r="I1053" s="97"/>
      <c r="J1053" s="97">
        <f t="shared" si="32"/>
        <v>0</v>
      </c>
      <c r="K1053" s="71">
        <f t="shared" si="33"/>
        <v>0</v>
      </c>
      <c r="L1053" s="71"/>
      <c r="M1053" s="98" t="s">
        <v>3780</v>
      </c>
    </row>
    <row r="1054" spans="2:13" s="50" customFormat="1" ht="18.5">
      <c r="B1054" s="99" t="s">
        <v>485</v>
      </c>
      <c r="C1054" s="94" t="s">
        <v>6540</v>
      </c>
      <c r="D1054" s="95" t="s">
        <v>6626</v>
      </c>
      <c r="E1054" s="96">
        <v>6.25</v>
      </c>
      <c r="F1054" s="96">
        <v>3.35</v>
      </c>
      <c r="G1054" s="97"/>
      <c r="H1054" s="97"/>
      <c r="I1054" s="97"/>
      <c r="J1054" s="97">
        <f t="shared" si="32"/>
        <v>0</v>
      </c>
      <c r="K1054" s="71">
        <f t="shared" si="33"/>
        <v>0</v>
      </c>
      <c r="L1054" s="71"/>
      <c r="M1054" s="98" t="s">
        <v>3779</v>
      </c>
    </row>
    <row r="1055" spans="2:13" s="50" customFormat="1" ht="18.5">
      <c r="B1055" s="99" t="s">
        <v>5680</v>
      </c>
      <c r="C1055" s="94" t="s">
        <v>6682</v>
      </c>
      <c r="D1055" s="95" t="s">
        <v>6626</v>
      </c>
      <c r="E1055" s="96">
        <v>25.5</v>
      </c>
      <c r="F1055" s="96">
        <v>13.76</v>
      </c>
      <c r="G1055" s="97"/>
      <c r="H1055" s="97"/>
      <c r="I1055" s="97"/>
      <c r="J1055" s="97">
        <f t="shared" si="32"/>
        <v>0</v>
      </c>
      <c r="K1055" s="71">
        <f t="shared" si="33"/>
        <v>0</v>
      </c>
      <c r="L1055" s="71"/>
      <c r="M1055" s="98" t="s">
        <v>3782</v>
      </c>
    </row>
    <row r="1056" spans="2:13" s="50" customFormat="1" ht="18.5">
      <c r="B1056" s="99" t="s">
        <v>486</v>
      </c>
      <c r="C1056" s="94" t="s">
        <v>6540</v>
      </c>
      <c r="D1056" s="95" t="s">
        <v>6626</v>
      </c>
      <c r="E1056" s="96">
        <v>6.25</v>
      </c>
      <c r="F1056" s="96">
        <v>3.35</v>
      </c>
      <c r="G1056" s="97"/>
      <c r="H1056" s="97"/>
      <c r="I1056" s="97"/>
      <c r="J1056" s="97">
        <f t="shared" si="32"/>
        <v>0</v>
      </c>
      <c r="K1056" s="71">
        <f t="shared" si="33"/>
        <v>0</v>
      </c>
      <c r="L1056" s="71"/>
      <c r="M1056" s="98" t="s">
        <v>3781</v>
      </c>
    </row>
    <row r="1057" spans="2:13" s="50" customFormat="1" ht="18.5">
      <c r="B1057" s="99" t="s">
        <v>5681</v>
      </c>
      <c r="C1057" s="94" t="s">
        <v>6682</v>
      </c>
      <c r="D1057" s="95" t="s">
        <v>6626</v>
      </c>
      <c r="E1057" s="96">
        <v>25.5</v>
      </c>
      <c r="F1057" s="96">
        <v>13.76</v>
      </c>
      <c r="G1057" s="97"/>
      <c r="H1057" s="97"/>
      <c r="I1057" s="97"/>
      <c r="J1057" s="97">
        <f t="shared" si="32"/>
        <v>0</v>
      </c>
      <c r="K1057" s="71">
        <f t="shared" si="33"/>
        <v>0</v>
      </c>
      <c r="L1057" s="71"/>
      <c r="M1057" s="98" t="s">
        <v>3784</v>
      </c>
    </row>
    <row r="1058" spans="2:13" s="50" customFormat="1" ht="18.5">
      <c r="B1058" s="99" t="s">
        <v>487</v>
      </c>
      <c r="C1058" s="94" t="s">
        <v>6540</v>
      </c>
      <c r="D1058" s="95" t="s">
        <v>6626</v>
      </c>
      <c r="E1058" s="96">
        <v>6.25</v>
      </c>
      <c r="F1058" s="96">
        <v>3.35</v>
      </c>
      <c r="G1058" s="97"/>
      <c r="H1058" s="97"/>
      <c r="I1058" s="97"/>
      <c r="J1058" s="97">
        <f t="shared" si="32"/>
        <v>0</v>
      </c>
      <c r="K1058" s="71">
        <f t="shared" si="33"/>
        <v>0</v>
      </c>
      <c r="L1058" s="71"/>
      <c r="M1058" s="98" t="s">
        <v>3783</v>
      </c>
    </row>
    <row r="1059" spans="2:13" s="50" customFormat="1" ht="18.5">
      <c r="B1059" s="99" t="s">
        <v>5682</v>
      </c>
      <c r="C1059" s="94" t="s">
        <v>6682</v>
      </c>
      <c r="D1059" s="95" t="s">
        <v>6627</v>
      </c>
      <c r="E1059" s="96">
        <v>25.5</v>
      </c>
      <c r="F1059" s="96">
        <v>13.76</v>
      </c>
      <c r="G1059" s="97"/>
      <c r="H1059" s="97"/>
      <c r="I1059" s="97"/>
      <c r="J1059" s="97">
        <f t="shared" si="32"/>
        <v>0</v>
      </c>
      <c r="K1059" s="71">
        <f t="shared" si="33"/>
        <v>0</v>
      </c>
      <c r="L1059" s="71"/>
      <c r="M1059" s="98" t="s">
        <v>3786</v>
      </c>
    </row>
    <row r="1060" spans="2:13" s="50" customFormat="1" ht="18.5">
      <c r="B1060" s="99" t="s">
        <v>488</v>
      </c>
      <c r="C1060" s="94" t="s">
        <v>6540</v>
      </c>
      <c r="D1060" s="95" t="s">
        <v>6627</v>
      </c>
      <c r="E1060" s="96">
        <v>6.25</v>
      </c>
      <c r="F1060" s="96">
        <v>3.35</v>
      </c>
      <c r="G1060" s="97"/>
      <c r="H1060" s="97"/>
      <c r="I1060" s="97"/>
      <c r="J1060" s="97">
        <f t="shared" si="32"/>
        <v>0</v>
      </c>
      <c r="K1060" s="71">
        <f t="shared" si="33"/>
        <v>0</v>
      </c>
      <c r="L1060" s="71"/>
      <c r="M1060" s="98" t="s">
        <v>3785</v>
      </c>
    </row>
    <row r="1061" spans="2:13" s="50" customFormat="1" ht="18.5">
      <c r="B1061" s="99" t="s">
        <v>5683</v>
      </c>
      <c r="C1061" s="94" t="s">
        <v>6682</v>
      </c>
      <c r="D1061" s="95" t="s">
        <v>6627</v>
      </c>
      <c r="E1061" s="96">
        <v>25.5</v>
      </c>
      <c r="F1061" s="96">
        <v>13.76</v>
      </c>
      <c r="G1061" s="97"/>
      <c r="H1061" s="97"/>
      <c r="I1061" s="97"/>
      <c r="J1061" s="97">
        <f t="shared" si="32"/>
        <v>0</v>
      </c>
      <c r="K1061" s="71">
        <f t="shared" si="33"/>
        <v>0</v>
      </c>
      <c r="L1061" s="71"/>
      <c r="M1061" s="98" t="s">
        <v>3788</v>
      </c>
    </row>
    <row r="1062" spans="2:13" s="50" customFormat="1" ht="18.5">
      <c r="B1062" s="99" t="s">
        <v>489</v>
      </c>
      <c r="C1062" s="94" t="s">
        <v>6540</v>
      </c>
      <c r="D1062" s="95" t="s">
        <v>6627</v>
      </c>
      <c r="E1062" s="96">
        <v>6.25</v>
      </c>
      <c r="F1062" s="96">
        <v>3.35</v>
      </c>
      <c r="G1062" s="97"/>
      <c r="H1062" s="97"/>
      <c r="I1062" s="97"/>
      <c r="J1062" s="97">
        <f t="shared" si="32"/>
        <v>0</v>
      </c>
      <c r="K1062" s="71">
        <f t="shared" si="33"/>
        <v>0</v>
      </c>
      <c r="L1062" s="71"/>
      <c r="M1062" s="98" t="s">
        <v>3787</v>
      </c>
    </row>
    <row r="1063" spans="2:13" s="50" customFormat="1" ht="18.5">
      <c r="B1063" s="99" t="s">
        <v>5684</v>
      </c>
      <c r="C1063" s="94" t="s">
        <v>6682</v>
      </c>
      <c r="D1063" s="95" t="s">
        <v>6627</v>
      </c>
      <c r="E1063" s="96">
        <v>25.5</v>
      </c>
      <c r="F1063" s="96">
        <v>13.76</v>
      </c>
      <c r="G1063" s="97"/>
      <c r="H1063" s="97"/>
      <c r="I1063" s="97"/>
      <c r="J1063" s="97">
        <f t="shared" si="32"/>
        <v>0</v>
      </c>
      <c r="K1063" s="71">
        <f t="shared" si="33"/>
        <v>0</v>
      </c>
      <c r="L1063" s="71"/>
      <c r="M1063" s="104" t="s">
        <v>3790</v>
      </c>
    </row>
    <row r="1064" spans="2:13" s="50" customFormat="1" ht="18.5">
      <c r="B1064" s="99" t="s">
        <v>490</v>
      </c>
      <c r="C1064" s="94" t="s">
        <v>6540</v>
      </c>
      <c r="D1064" s="95" t="s">
        <v>6627</v>
      </c>
      <c r="E1064" s="96">
        <v>6.25</v>
      </c>
      <c r="F1064" s="96">
        <v>3.35</v>
      </c>
      <c r="G1064" s="97"/>
      <c r="H1064" s="97"/>
      <c r="I1064" s="97"/>
      <c r="J1064" s="97">
        <f t="shared" si="32"/>
        <v>0</v>
      </c>
      <c r="K1064" s="71">
        <f t="shared" si="33"/>
        <v>0</v>
      </c>
      <c r="L1064" s="71"/>
      <c r="M1064" s="98" t="s">
        <v>3789</v>
      </c>
    </row>
    <row r="1065" spans="2:13" s="50" customFormat="1" ht="18.5">
      <c r="B1065" s="99" t="s">
        <v>5685</v>
      </c>
      <c r="C1065" s="94" t="s">
        <v>6682</v>
      </c>
      <c r="D1065" s="95" t="s">
        <v>6627</v>
      </c>
      <c r="E1065" s="96">
        <v>25.5</v>
      </c>
      <c r="F1065" s="96">
        <v>13.76</v>
      </c>
      <c r="G1065" s="97"/>
      <c r="H1065" s="97"/>
      <c r="I1065" s="97"/>
      <c r="J1065" s="97">
        <f t="shared" si="32"/>
        <v>0</v>
      </c>
      <c r="K1065" s="71">
        <f t="shared" si="33"/>
        <v>0</v>
      </c>
      <c r="L1065" s="71"/>
      <c r="M1065" s="104" t="s">
        <v>3792</v>
      </c>
    </row>
    <row r="1066" spans="2:13" s="50" customFormat="1" ht="18.5">
      <c r="B1066" s="99" t="s">
        <v>491</v>
      </c>
      <c r="C1066" s="94" t="s">
        <v>6540</v>
      </c>
      <c r="D1066" s="95" t="s">
        <v>6627</v>
      </c>
      <c r="E1066" s="96">
        <v>6.25</v>
      </c>
      <c r="F1066" s="96">
        <v>3.35</v>
      </c>
      <c r="G1066" s="97"/>
      <c r="H1066" s="97"/>
      <c r="I1066" s="97"/>
      <c r="J1066" s="97">
        <f t="shared" si="32"/>
        <v>0</v>
      </c>
      <c r="K1066" s="71">
        <f t="shared" si="33"/>
        <v>0</v>
      </c>
      <c r="L1066" s="71"/>
      <c r="M1066" s="98" t="s">
        <v>3791</v>
      </c>
    </row>
    <row r="1067" spans="2:13" s="50" customFormat="1" ht="18.5">
      <c r="B1067" s="99" t="s">
        <v>5686</v>
      </c>
      <c r="C1067" s="94" t="s">
        <v>6682</v>
      </c>
      <c r="D1067" s="95" t="s">
        <v>6627</v>
      </c>
      <c r="E1067" s="96">
        <v>25.5</v>
      </c>
      <c r="F1067" s="96">
        <v>13.76</v>
      </c>
      <c r="G1067" s="97"/>
      <c r="H1067" s="97"/>
      <c r="I1067" s="97"/>
      <c r="J1067" s="97">
        <f t="shared" si="32"/>
        <v>0</v>
      </c>
      <c r="K1067" s="71">
        <f t="shared" si="33"/>
        <v>0</v>
      </c>
      <c r="L1067" s="71"/>
      <c r="M1067" s="104" t="s">
        <v>3794</v>
      </c>
    </row>
    <row r="1068" spans="2:13" s="50" customFormat="1" ht="18.5">
      <c r="B1068" s="99" t="s">
        <v>492</v>
      </c>
      <c r="C1068" s="94" t="s">
        <v>6540</v>
      </c>
      <c r="D1068" s="95" t="s">
        <v>6627</v>
      </c>
      <c r="E1068" s="96">
        <v>6.25</v>
      </c>
      <c r="F1068" s="96">
        <v>3.35</v>
      </c>
      <c r="G1068" s="97"/>
      <c r="H1068" s="97"/>
      <c r="I1068" s="97"/>
      <c r="J1068" s="97">
        <f t="shared" si="32"/>
        <v>0</v>
      </c>
      <c r="K1068" s="71">
        <f t="shared" si="33"/>
        <v>0</v>
      </c>
      <c r="L1068" s="71"/>
      <c r="M1068" s="98" t="s">
        <v>3793</v>
      </c>
    </row>
    <row r="1069" spans="2:13" s="50" customFormat="1" ht="18.5">
      <c r="B1069" s="99" t="s">
        <v>6687</v>
      </c>
      <c r="C1069" s="94" t="s">
        <v>6682</v>
      </c>
      <c r="D1069" s="95" t="s">
        <v>6627</v>
      </c>
      <c r="E1069" s="96">
        <v>25.5</v>
      </c>
      <c r="F1069" s="96">
        <v>13.76</v>
      </c>
      <c r="G1069" s="97"/>
      <c r="H1069" s="97"/>
      <c r="I1069" s="97"/>
      <c r="J1069" s="97">
        <f t="shared" si="32"/>
        <v>0</v>
      </c>
      <c r="K1069" s="71">
        <f t="shared" si="33"/>
        <v>0</v>
      </c>
      <c r="L1069" s="71"/>
      <c r="M1069" s="98" t="s">
        <v>3796</v>
      </c>
    </row>
    <row r="1070" spans="2:13" s="50" customFormat="1" ht="18.5">
      <c r="B1070" s="99" t="s">
        <v>493</v>
      </c>
      <c r="C1070" s="94" t="s">
        <v>6540</v>
      </c>
      <c r="D1070" s="95" t="s">
        <v>6627</v>
      </c>
      <c r="E1070" s="96">
        <v>6.25</v>
      </c>
      <c r="F1070" s="96">
        <v>3.35</v>
      </c>
      <c r="G1070" s="97"/>
      <c r="H1070" s="97"/>
      <c r="I1070" s="97"/>
      <c r="J1070" s="97">
        <f t="shared" si="32"/>
        <v>0</v>
      </c>
      <c r="K1070" s="71">
        <f t="shared" si="33"/>
        <v>0</v>
      </c>
      <c r="L1070" s="71"/>
      <c r="M1070" s="98" t="s">
        <v>3795</v>
      </c>
    </row>
    <row r="1071" spans="2:13" s="50" customFormat="1" ht="18.5">
      <c r="B1071" s="93" t="s">
        <v>5690</v>
      </c>
      <c r="C1071" s="94" t="s">
        <v>6682</v>
      </c>
      <c r="D1071" s="95" t="s">
        <v>6628</v>
      </c>
      <c r="E1071" s="96">
        <v>35.75</v>
      </c>
      <c r="F1071" s="96">
        <v>19.27</v>
      </c>
      <c r="G1071" s="97"/>
      <c r="H1071" s="97"/>
      <c r="I1071" s="97"/>
      <c r="J1071" s="97">
        <f t="shared" si="32"/>
        <v>0</v>
      </c>
      <c r="K1071" s="71">
        <f t="shared" si="33"/>
        <v>0</v>
      </c>
      <c r="L1071" s="71"/>
      <c r="M1071" s="104" t="s">
        <v>3804</v>
      </c>
    </row>
    <row r="1072" spans="2:13" s="50" customFormat="1" ht="18.5">
      <c r="B1072" s="93" t="s">
        <v>497</v>
      </c>
      <c r="C1072" s="94" t="s">
        <v>6540</v>
      </c>
      <c r="D1072" s="95" t="s">
        <v>6628</v>
      </c>
      <c r="E1072" s="96">
        <v>5.75</v>
      </c>
      <c r="F1072" s="96">
        <v>3.05</v>
      </c>
      <c r="G1072" s="97"/>
      <c r="H1072" s="97"/>
      <c r="I1072" s="97"/>
      <c r="J1072" s="97">
        <f t="shared" si="32"/>
        <v>0</v>
      </c>
      <c r="K1072" s="71">
        <f t="shared" si="33"/>
        <v>0</v>
      </c>
      <c r="L1072" s="71"/>
      <c r="M1072" s="98" t="s">
        <v>3803</v>
      </c>
    </row>
    <row r="1073" spans="2:13" s="50" customFormat="1" ht="18.5">
      <c r="B1073" s="93" t="s">
        <v>5691</v>
      </c>
      <c r="C1073" s="94" t="s">
        <v>6682</v>
      </c>
      <c r="D1073" s="95" t="s">
        <v>6628</v>
      </c>
      <c r="E1073" s="96">
        <v>33.25</v>
      </c>
      <c r="F1073" s="96">
        <v>17.850000000000001</v>
      </c>
      <c r="G1073" s="97"/>
      <c r="H1073" s="97"/>
      <c r="I1073" s="97"/>
      <c r="J1073" s="97">
        <f t="shared" si="32"/>
        <v>0</v>
      </c>
      <c r="K1073" s="71">
        <f t="shared" si="33"/>
        <v>0</v>
      </c>
      <c r="L1073" s="71"/>
      <c r="M1073" s="98" t="s">
        <v>3806</v>
      </c>
    </row>
    <row r="1074" spans="2:13" s="50" customFormat="1" ht="18.5">
      <c r="B1074" s="93" t="s">
        <v>498</v>
      </c>
      <c r="C1074" s="94" t="s">
        <v>6540</v>
      </c>
      <c r="D1074" s="95" t="s">
        <v>6628</v>
      </c>
      <c r="E1074" s="96">
        <v>5.75</v>
      </c>
      <c r="F1074" s="96">
        <v>3.05</v>
      </c>
      <c r="G1074" s="97"/>
      <c r="H1074" s="97"/>
      <c r="I1074" s="97"/>
      <c r="J1074" s="97">
        <f t="shared" si="32"/>
        <v>0</v>
      </c>
      <c r="K1074" s="71">
        <f t="shared" si="33"/>
        <v>0</v>
      </c>
      <c r="L1074" s="71"/>
      <c r="M1074" s="98" t="s">
        <v>3805</v>
      </c>
    </row>
    <row r="1075" spans="2:13" s="50" customFormat="1" ht="18.5">
      <c r="B1075" s="93" t="s">
        <v>5689</v>
      </c>
      <c r="C1075" s="94" t="s">
        <v>6682</v>
      </c>
      <c r="D1075" s="95" t="s">
        <v>6628</v>
      </c>
      <c r="E1075" s="96">
        <v>38</v>
      </c>
      <c r="F1075" s="96">
        <v>20.420000000000002</v>
      </c>
      <c r="G1075" s="97"/>
      <c r="H1075" s="97"/>
      <c r="I1075" s="97"/>
      <c r="J1075" s="97">
        <f t="shared" si="32"/>
        <v>0</v>
      </c>
      <c r="K1075" s="71">
        <f t="shared" si="33"/>
        <v>0</v>
      </c>
      <c r="L1075" s="71"/>
      <c r="M1075" s="98" t="s">
        <v>3802</v>
      </c>
    </row>
    <row r="1076" spans="2:13" s="50" customFormat="1" ht="18.5">
      <c r="B1076" s="93" t="s">
        <v>496</v>
      </c>
      <c r="C1076" s="94" t="s">
        <v>6540</v>
      </c>
      <c r="D1076" s="95" t="s">
        <v>6628</v>
      </c>
      <c r="E1076" s="96">
        <v>5.75</v>
      </c>
      <c r="F1076" s="96">
        <v>3.05</v>
      </c>
      <c r="G1076" s="97"/>
      <c r="H1076" s="97"/>
      <c r="I1076" s="97"/>
      <c r="J1076" s="97">
        <f t="shared" si="32"/>
        <v>0</v>
      </c>
      <c r="K1076" s="71">
        <f t="shared" si="33"/>
        <v>0</v>
      </c>
      <c r="L1076" s="71"/>
      <c r="M1076" s="98" t="s">
        <v>3801</v>
      </c>
    </row>
    <row r="1077" spans="2:13" s="50" customFormat="1" ht="18.5">
      <c r="B1077" s="93" t="s">
        <v>5688</v>
      </c>
      <c r="C1077" s="94" t="s">
        <v>6682</v>
      </c>
      <c r="D1077" s="95" t="s">
        <v>6628</v>
      </c>
      <c r="E1077" s="96">
        <v>44.25</v>
      </c>
      <c r="F1077" s="96">
        <v>23.84</v>
      </c>
      <c r="G1077" s="97"/>
      <c r="H1077" s="97"/>
      <c r="I1077" s="97"/>
      <c r="J1077" s="97">
        <f t="shared" si="32"/>
        <v>0</v>
      </c>
      <c r="K1077" s="71">
        <f t="shared" si="33"/>
        <v>0</v>
      </c>
      <c r="L1077" s="71"/>
      <c r="M1077" s="98" t="s">
        <v>3800</v>
      </c>
    </row>
    <row r="1078" spans="2:13" s="50" customFormat="1" ht="18.5">
      <c r="B1078" s="93" t="s">
        <v>495</v>
      </c>
      <c r="C1078" s="94" t="s">
        <v>6540</v>
      </c>
      <c r="D1078" s="95" t="s">
        <v>6628</v>
      </c>
      <c r="E1078" s="96">
        <v>5.75</v>
      </c>
      <c r="F1078" s="96">
        <v>3.05</v>
      </c>
      <c r="G1078" s="97"/>
      <c r="H1078" s="97"/>
      <c r="I1078" s="97"/>
      <c r="J1078" s="97">
        <f t="shared" si="32"/>
        <v>0</v>
      </c>
      <c r="K1078" s="71">
        <f t="shared" si="33"/>
        <v>0</v>
      </c>
      <c r="L1078" s="71"/>
      <c r="M1078" s="98" t="s">
        <v>3799</v>
      </c>
    </row>
    <row r="1079" spans="2:13" s="50" customFormat="1" ht="18.5">
      <c r="B1079" s="102" t="s">
        <v>5687</v>
      </c>
      <c r="C1079" s="94" t="s">
        <v>6682</v>
      </c>
      <c r="D1079" s="95" t="s">
        <v>6628</v>
      </c>
      <c r="E1079" s="96">
        <v>48.5</v>
      </c>
      <c r="F1079" s="96">
        <v>26.09</v>
      </c>
      <c r="G1079" s="97"/>
      <c r="H1079" s="97"/>
      <c r="I1079" s="97"/>
      <c r="J1079" s="97">
        <f t="shared" si="32"/>
        <v>0</v>
      </c>
      <c r="K1079" s="71">
        <f t="shared" si="33"/>
        <v>0</v>
      </c>
      <c r="L1079" s="71"/>
      <c r="M1079" s="98" t="s">
        <v>3798</v>
      </c>
    </row>
    <row r="1080" spans="2:13" s="50" customFormat="1" ht="18.5">
      <c r="B1080" s="102" t="s">
        <v>494</v>
      </c>
      <c r="C1080" s="94" t="s">
        <v>6540</v>
      </c>
      <c r="D1080" s="95" t="s">
        <v>6628</v>
      </c>
      <c r="E1080" s="96">
        <v>5.75</v>
      </c>
      <c r="F1080" s="96">
        <v>3.05</v>
      </c>
      <c r="G1080" s="97"/>
      <c r="H1080" s="97"/>
      <c r="I1080" s="97"/>
      <c r="J1080" s="97">
        <f t="shared" si="32"/>
        <v>0</v>
      </c>
      <c r="K1080" s="71">
        <f t="shared" si="33"/>
        <v>0</v>
      </c>
      <c r="L1080" s="71"/>
      <c r="M1080" s="98" t="s">
        <v>3797</v>
      </c>
    </row>
    <row r="1081" spans="2:13" s="50" customFormat="1" ht="18.5">
      <c r="B1081" s="93" t="s">
        <v>5694</v>
      </c>
      <c r="C1081" s="94" t="s">
        <v>6682</v>
      </c>
      <c r="D1081" s="95" t="s">
        <v>6629</v>
      </c>
      <c r="E1081" s="96">
        <v>59.5</v>
      </c>
      <c r="F1081" s="96">
        <v>32.03</v>
      </c>
      <c r="G1081" s="97"/>
      <c r="H1081" s="97"/>
      <c r="I1081" s="97"/>
      <c r="J1081" s="97">
        <f t="shared" si="32"/>
        <v>0</v>
      </c>
      <c r="K1081" s="71">
        <f t="shared" si="33"/>
        <v>0</v>
      </c>
      <c r="L1081" s="71"/>
      <c r="M1081" s="98" t="s">
        <v>3812</v>
      </c>
    </row>
    <row r="1082" spans="2:13" s="50" customFormat="1" ht="18.5">
      <c r="B1082" s="93" t="s">
        <v>501</v>
      </c>
      <c r="C1082" s="94" t="s">
        <v>6540</v>
      </c>
      <c r="D1082" s="95" t="s">
        <v>6629</v>
      </c>
      <c r="E1082" s="96">
        <v>6.5</v>
      </c>
      <c r="F1082" s="96">
        <v>3.5</v>
      </c>
      <c r="G1082" s="97"/>
      <c r="H1082" s="97"/>
      <c r="I1082" s="97"/>
      <c r="J1082" s="97">
        <f t="shared" si="32"/>
        <v>0</v>
      </c>
      <c r="K1082" s="71">
        <f t="shared" si="33"/>
        <v>0</v>
      </c>
      <c r="L1082" s="71"/>
      <c r="M1082" s="98" t="s">
        <v>3811</v>
      </c>
    </row>
    <row r="1083" spans="2:13" s="50" customFormat="1" ht="18.5">
      <c r="B1083" s="93" t="s">
        <v>5693</v>
      </c>
      <c r="C1083" s="94" t="s">
        <v>6682</v>
      </c>
      <c r="D1083" s="95" t="s">
        <v>6629</v>
      </c>
      <c r="E1083" s="96">
        <v>68.5</v>
      </c>
      <c r="F1083" s="96">
        <v>36.909999999999997</v>
      </c>
      <c r="G1083" s="97"/>
      <c r="H1083" s="97"/>
      <c r="I1083" s="97"/>
      <c r="J1083" s="97">
        <f t="shared" si="32"/>
        <v>0</v>
      </c>
      <c r="K1083" s="71">
        <f t="shared" si="33"/>
        <v>0</v>
      </c>
      <c r="L1083" s="71"/>
      <c r="M1083" s="98" t="s">
        <v>3810</v>
      </c>
    </row>
    <row r="1084" spans="2:13" s="50" customFormat="1" ht="18.5">
      <c r="B1084" s="93" t="s">
        <v>500</v>
      </c>
      <c r="C1084" s="94" t="s">
        <v>6540</v>
      </c>
      <c r="D1084" s="95" t="s">
        <v>6629</v>
      </c>
      <c r="E1084" s="96">
        <v>6.5</v>
      </c>
      <c r="F1084" s="96">
        <v>3.5</v>
      </c>
      <c r="G1084" s="97"/>
      <c r="H1084" s="97"/>
      <c r="I1084" s="97"/>
      <c r="J1084" s="97">
        <f t="shared" si="32"/>
        <v>0</v>
      </c>
      <c r="K1084" s="71">
        <f t="shared" si="33"/>
        <v>0</v>
      </c>
      <c r="L1084" s="71"/>
      <c r="M1084" s="98" t="s">
        <v>3809</v>
      </c>
    </row>
    <row r="1085" spans="2:13" s="50" customFormat="1" ht="18.5">
      <c r="B1085" s="93" t="s">
        <v>5692</v>
      </c>
      <c r="C1085" s="94" t="s">
        <v>6682</v>
      </c>
      <c r="D1085" s="95" t="s">
        <v>6629</v>
      </c>
      <c r="E1085" s="96">
        <v>79.5</v>
      </c>
      <c r="F1085" s="96">
        <v>42.84</v>
      </c>
      <c r="G1085" s="97"/>
      <c r="H1085" s="97"/>
      <c r="I1085" s="97"/>
      <c r="J1085" s="97">
        <f t="shared" si="32"/>
        <v>0</v>
      </c>
      <c r="K1085" s="71">
        <f t="shared" si="33"/>
        <v>0</v>
      </c>
      <c r="L1085" s="71"/>
      <c r="M1085" s="98" t="s">
        <v>3808</v>
      </c>
    </row>
    <row r="1086" spans="2:13" s="50" customFormat="1" ht="18.5">
      <c r="B1086" s="93" t="s">
        <v>499</v>
      </c>
      <c r="C1086" s="94" t="s">
        <v>6540</v>
      </c>
      <c r="D1086" s="95" t="s">
        <v>6629</v>
      </c>
      <c r="E1086" s="96">
        <v>6.5</v>
      </c>
      <c r="F1086" s="96">
        <v>3.5</v>
      </c>
      <c r="G1086" s="97"/>
      <c r="H1086" s="97"/>
      <c r="I1086" s="97"/>
      <c r="J1086" s="97">
        <f t="shared" si="32"/>
        <v>0</v>
      </c>
      <c r="K1086" s="71">
        <f t="shared" si="33"/>
        <v>0</v>
      </c>
      <c r="L1086" s="71"/>
      <c r="M1086" s="98" t="s">
        <v>3807</v>
      </c>
    </row>
    <row r="1087" spans="2:13" s="50" customFormat="1" ht="18.5">
      <c r="B1087" s="93" t="s">
        <v>5695</v>
      </c>
      <c r="C1087" s="94" t="s">
        <v>6682</v>
      </c>
      <c r="D1087" s="95" t="s">
        <v>6630</v>
      </c>
      <c r="E1087" s="96">
        <v>32.25</v>
      </c>
      <c r="F1087" s="96">
        <v>17.38</v>
      </c>
      <c r="G1087" s="97"/>
      <c r="H1087" s="97"/>
      <c r="I1087" s="97"/>
      <c r="J1087" s="97">
        <f t="shared" si="32"/>
        <v>0</v>
      </c>
      <c r="K1087" s="71">
        <f t="shared" si="33"/>
        <v>0</v>
      </c>
      <c r="L1087" s="71"/>
      <c r="M1087" s="106" t="s">
        <v>3814</v>
      </c>
    </row>
    <row r="1088" spans="2:13" s="50" customFormat="1" ht="18.5">
      <c r="B1088" s="93" t="s">
        <v>5696</v>
      </c>
      <c r="C1088" s="94" t="s">
        <v>6682</v>
      </c>
      <c r="D1088" s="95" t="s">
        <v>6630</v>
      </c>
      <c r="E1088" s="96">
        <v>32.25</v>
      </c>
      <c r="F1088" s="96">
        <v>17.38</v>
      </c>
      <c r="G1088" s="97"/>
      <c r="H1088" s="97"/>
      <c r="I1088" s="97"/>
      <c r="J1088" s="97">
        <f t="shared" si="32"/>
        <v>0</v>
      </c>
      <c r="K1088" s="71">
        <f t="shared" si="33"/>
        <v>0</v>
      </c>
      <c r="L1088" s="71"/>
      <c r="M1088" s="106" t="s">
        <v>3816</v>
      </c>
    </row>
    <row r="1089" spans="2:13" s="50" customFormat="1" ht="18.5">
      <c r="B1089" s="99" t="s">
        <v>5697</v>
      </c>
      <c r="C1089" s="94" t="s">
        <v>6682</v>
      </c>
      <c r="D1089" s="95" t="s">
        <v>6630</v>
      </c>
      <c r="E1089" s="96">
        <v>32.25</v>
      </c>
      <c r="F1089" s="96">
        <v>17.38</v>
      </c>
      <c r="G1089" s="97"/>
      <c r="H1089" s="97"/>
      <c r="I1089" s="97"/>
      <c r="J1089" s="97">
        <f t="shared" si="32"/>
        <v>0</v>
      </c>
      <c r="K1089" s="71">
        <f t="shared" si="33"/>
        <v>0</v>
      </c>
      <c r="L1089" s="71"/>
      <c r="M1089" s="98" t="s">
        <v>3818</v>
      </c>
    </row>
    <row r="1090" spans="2:13" s="50" customFormat="1" ht="18.5">
      <c r="B1090" s="99" t="s">
        <v>504</v>
      </c>
      <c r="C1090" s="94" t="s">
        <v>6540</v>
      </c>
      <c r="D1090" s="95" t="s">
        <v>6630</v>
      </c>
      <c r="E1090" s="96">
        <v>6</v>
      </c>
      <c r="F1090" s="96">
        <v>3.25</v>
      </c>
      <c r="G1090" s="97"/>
      <c r="H1090" s="97"/>
      <c r="I1090" s="97"/>
      <c r="J1090" s="97">
        <f t="shared" si="32"/>
        <v>0</v>
      </c>
      <c r="K1090" s="71">
        <f t="shared" si="33"/>
        <v>0</v>
      </c>
      <c r="L1090" s="71"/>
      <c r="M1090" s="98" t="s">
        <v>3817</v>
      </c>
    </row>
    <row r="1091" spans="2:13" s="50" customFormat="1" ht="18.5">
      <c r="B1091" s="99" t="s">
        <v>5698</v>
      </c>
      <c r="C1091" s="94" t="s">
        <v>6682</v>
      </c>
      <c r="D1091" s="95" t="s">
        <v>6630</v>
      </c>
      <c r="E1091" s="96">
        <v>32.25</v>
      </c>
      <c r="F1091" s="96">
        <v>17.38</v>
      </c>
      <c r="G1091" s="97"/>
      <c r="H1091" s="97"/>
      <c r="I1091" s="97"/>
      <c r="J1091" s="97">
        <f t="shared" si="32"/>
        <v>0</v>
      </c>
      <c r="K1091" s="71">
        <f t="shared" si="33"/>
        <v>0</v>
      </c>
      <c r="L1091" s="71"/>
      <c r="M1091" s="98" t="s">
        <v>3820</v>
      </c>
    </row>
    <row r="1092" spans="2:13" s="50" customFormat="1" ht="18.5">
      <c r="B1092" s="99" t="s">
        <v>505</v>
      </c>
      <c r="C1092" s="94" t="s">
        <v>6540</v>
      </c>
      <c r="D1092" s="95" t="s">
        <v>6630</v>
      </c>
      <c r="E1092" s="96">
        <v>6</v>
      </c>
      <c r="F1092" s="96">
        <v>3.25</v>
      </c>
      <c r="G1092" s="97"/>
      <c r="H1092" s="97"/>
      <c r="I1092" s="97"/>
      <c r="J1092" s="97">
        <f t="shared" si="32"/>
        <v>0</v>
      </c>
      <c r="K1092" s="71">
        <f t="shared" si="33"/>
        <v>0</v>
      </c>
      <c r="L1092" s="71"/>
      <c r="M1092" s="98" t="s">
        <v>3819</v>
      </c>
    </row>
    <row r="1093" spans="2:13" s="50" customFormat="1" ht="18.5">
      <c r="B1093" s="99" t="s">
        <v>5699</v>
      </c>
      <c r="C1093" s="94" t="s">
        <v>6682</v>
      </c>
      <c r="D1093" s="95" t="s">
        <v>6630</v>
      </c>
      <c r="E1093" s="96">
        <v>32.25</v>
      </c>
      <c r="F1093" s="96">
        <v>17.38</v>
      </c>
      <c r="G1093" s="97"/>
      <c r="H1093" s="97"/>
      <c r="I1093" s="97"/>
      <c r="J1093" s="97">
        <f t="shared" si="32"/>
        <v>0</v>
      </c>
      <c r="K1093" s="71">
        <f t="shared" si="33"/>
        <v>0</v>
      </c>
      <c r="L1093" s="71"/>
      <c r="M1093" s="98" t="s">
        <v>3822</v>
      </c>
    </row>
    <row r="1094" spans="2:13" s="50" customFormat="1" ht="18.5">
      <c r="B1094" s="99" t="s">
        <v>506</v>
      </c>
      <c r="C1094" s="94" t="s">
        <v>6540</v>
      </c>
      <c r="D1094" s="95" t="s">
        <v>6630</v>
      </c>
      <c r="E1094" s="96">
        <v>6</v>
      </c>
      <c r="F1094" s="96">
        <v>3.25</v>
      </c>
      <c r="G1094" s="97"/>
      <c r="H1094" s="97"/>
      <c r="I1094" s="97"/>
      <c r="J1094" s="97">
        <f t="shared" si="32"/>
        <v>0</v>
      </c>
      <c r="K1094" s="71">
        <f t="shared" si="33"/>
        <v>0</v>
      </c>
      <c r="L1094" s="71"/>
      <c r="M1094" s="98" t="s">
        <v>3821</v>
      </c>
    </row>
    <row r="1095" spans="2:13" s="50" customFormat="1" ht="18.5">
      <c r="B1095" s="99" t="s">
        <v>5700</v>
      </c>
      <c r="C1095" s="94" t="s">
        <v>6682</v>
      </c>
      <c r="D1095" s="95" t="s">
        <v>6630</v>
      </c>
      <c r="E1095" s="96">
        <v>32.25</v>
      </c>
      <c r="F1095" s="96">
        <v>17.38</v>
      </c>
      <c r="G1095" s="97"/>
      <c r="H1095" s="97"/>
      <c r="I1095" s="97"/>
      <c r="J1095" s="97">
        <f t="shared" si="32"/>
        <v>0</v>
      </c>
      <c r="K1095" s="71">
        <f t="shared" si="33"/>
        <v>0</v>
      </c>
      <c r="L1095" s="71"/>
      <c r="M1095" s="98" t="s">
        <v>3824</v>
      </c>
    </row>
    <row r="1096" spans="2:13" s="50" customFormat="1" ht="18.5">
      <c r="B1096" s="99" t="s">
        <v>507</v>
      </c>
      <c r="C1096" s="94" t="s">
        <v>6540</v>
      </c>
      <c r="D1096" s="95" t="s">
        <v>6630</v>
      </c>
      <c r="E1096" s="96">
        <v>6</v>
      </c>
      <c r="F1096" s="96">
        <v>3.25</v>
      </c>
      <c r="G1096" s="97"/>
      <c r="H1096" s="97"/>
      <c r="I1096" s="97"/>
      <c r="J1096" s="97">
        <f t="shared" si="32"/>
        <v>0</v>
      </c>
      <c r="K1096" s="71">
        <f t="shared" si="33"/>
        <v>0</v>
      </c>
      <c r="L1096" s="71"/>
      <c r="M1096" s="98" t="s">
        <v>3823</v>
      </c>
    </row>
    <row r="1097" spans="2:13" s="50" customFormat="1" ht="18.5">
      <c r="B1097" s="93" t="s">
        <v>5701</v>
      </c>
      <c r="C1097" s="94" t="s">
        <v>6682</v>
      </c>
      <c r="D1097" s="95" t="s">
        <v>6630</v>
      </c>
      <c r="E1097" s="96">
        <v>32.25</v>
      </c>
      <c r="F1097" s="96">
        <v>17.38</v>
      </c>
      <c r="G1097" s="97"/>
      <c r="H1097" s="97"/>
      <c r="I1097" s="97"/>
      <c r="J1097" s="97">
        <f t="shared" si="32"/>
        <v>0</v>
      </c>
      <c r="K1097" s="71">
        <f t="shared" si="33"/>
        <v>0</v>
      </c>
      <c r="L1097" s="71"/>
      <c r="M1097" s="106" t="s">
        <v>3826</v>
      </c>
    </row>
    <row r="1098" spans="2:13" s="50" customFormat="1" ht="18.5">
      <c r="B1098" s="93" t="s">
        <v>502</v>
      </c>
      <c r="C1098" s="94" t="s">
        <v>6540</v>
      </c>
      <c r="D1098" s="95" t="s">
        <v>6630</v>
      </c>
      <c r="E1098" s="96">
        <v>6</v>
      </c>
      <c r="F1098" s="96">
        <v>3.25</v>
      </c>
      <c r="G1098" s="97"/>
      <c r="H1098" s="97"/>
      <c r="I1098" s="97"/>
      <c r="J1098" s="97">
        <f t="shared" si="32"/>
        <v>0</v>
      </c>
      <c r="K1098" s="71">
        <f t="shared" si="33"/>
        <v>0</v>
      </c>
      <c r="L1098" s="71"/>
      <c r="M1098" s="106" t="s">
        <v>3813</v>
      </c>
    </row>
    <row r="1099" spans="2:13" s="50" customFormat="1" ht="18.5">
      <c r="B1099" s="93" t="s">
        <v>503</v>
      </c>
      <c r="C1099" s="94" t="s">
        <v>6540</v>
      </c>
      <c r="D1099" s="95" t="s">
        <v>6630</v>
      </c>
      <c r="E1099" s="96">
        <v>6</v>
      </c>
      <c r="F1099" s="96">
        <v>3.25</v>
      </c>
      <c r="G1099" s="97"/>
      <c r="H1099" s="97"/>
      <c r="I1099" s="97"/>
      <c r="J1099" s="97">
        <f t="shared" si="32"/>
        <v>0</v>
      </c>
      <c r="K1099" s="71">
        <f t="shared" si="33"/>
        <v>0</v>
      </c>
      <c r="L1099" s="71"/>
      <c r="M1099" s="106" t="s">
        <v>3815</v>
      </c>
    </row>
    <row r="1100" spans="2:13" s="50" customFormat="1" ht="18.5">
      <c r="B1100" s="93" t="s">
        <v>5702</v>
      </c>
      <c r="C1100" s="94" t="s">
        <v>6682</v>
      </c>
      <c r="D1100" s="95" t="s">
        <v>6631</v>
      </c>
      <c r="E1100" s="96">
        <v>35.75</v>
      </c>
      <c r="F1100" s="96">
        <v>19.27</v>
      </c>
      <c r="G1100" s="97"/>
      <c r="H1100" s="97"/>
      <c r="I1100" s="97"/>
      <c r="J1100" s="97">
        <f t="shared" si="32"/>
        <v>0</v>
      </c>
      <c r="K1100" s="71">
        <f t="shared" si="33"/>
        <v>0</v>
      </c>
      <c r="L1100" s="71"/>
      <c r="M1100" s="106" t="s">
        <v>3828</v>
      </c>
    </row>
    <row r="1101" spans="2:13" s="50" customFormat="1" ht="18.5">
      <c r="B1101" s="93" t="s">
        <v>5703</v>
      </c>
      <c r="C1101" s="94" t="s">
        <v>6682</v>
      </c>
      <c r="D1101" s="95" t="s">
        <v>6631</v>
      </c>
      <c r="E1101" s="96">
        <v>35.75</v>
      </c>
      <c r="F1101" s="96">
        <v>19.27</v>
      </c>
      <c r="G1101" s="97"/>
      <c r="H1101" s="97"/>
      <c r="I1101" s="97"/>
      <c r="J1101" s="97">
        <f t="shared" si="32"/>
        <v>0</v>
      </c>
      <c r="K1101" s="71">
        <f t="shared" si="33"/>
        <v>0</v>
      </c>
      <c r="L1101" s="71"/>
      <c r="M1101" s="106" t="s">
        <v>3830</v>
      </c>
    </row>
    <row r="1102" spans="2:13" s="50" customFormat="1" ht="18.5">
      <c r="B1102" s="99" t="s">
        <v>5704</v>
      </c>
      <c r="C1102" s="94" t="s">
        <v>6682</v>
      </c>
      <c r="D1102" s="95" t="s">
        <v>6631</v>
      </c>
      <c r="E1102" s="96">
        <v>35.75</v>
      </c>
      <c r="F1102" s="96">
        <v>19.27</v>
      </c>
      <c r="G1102" s="97"/>
      <c r="H1102" s="97"/>
      <c r="I1102" s="97"/>
      <c r="J1102" s="97">
        <f t="shared" si="32"/>
        <v>0</v>
      </c>
      <c r="K1102" s="71">
        <f t="shared" si="33"/>
        <v>0</v>
      </c>
      <c r="L1102" s="71"/>
      <c r="M1102" s="98" t="s">
        <v>3832</v>
      </c>
    </row>
    <row r="1103" spans="2:13" s="50" customFormat="1" ht="18.5">
      <c r="B1103" s="99" t="s">
        <v>511</v>
      </c>
      <c r="C1103" s="94" t="s">
        <v>6540</v>
      </c>
      <c r="D1103" s="95" t="s">
        <v>6631</v>
      </c>
      <c r="E1103" s="96">
        <v>6.5</v>
      </c>
      <c r="F1103" s="96">
        <v>3.75</v>
      </c>
      <c r="G1103" s="97"/>
      <c r="H1103" s="97"/>
      <c r="I1103" s="97"/>
      <c r="J1103" s="97">
        <f t="shared" si="32"/>
        <v>0</v>
      </c>
      <c r="K1103" s="71">
        <f t="shared" si="33"/>
        <v>0</v>
      </c>
      <c r="L1103" s="71"/>
      <c r="M1103" s="98" t="s">
        <v>3831</v>
      </c>
    </row>
    <row r="1104" spans="2:13" s="50" customFormat="1" ht="18.5">
      <c r="B1104" s="99" t="s">
        <v>5705</v>
      </c>
      <c r="C1104" s="94" t="s">
        <v>6682</v>
      </c>
      <c r="D1104" s="95" t="s">
        <v>6631</v>
      </c>
      <c r="E1104" s="96">
        <v>35.75</v>
      </c>
      <c r="F1104" s="96">
        <v>19.27</v>
      </c>
      <c r="G1104" s="97"/>
      <c r="H1104" s="97"/>
      <c r="I1104" s="97"/>
      <c r="J1104" s="97">
        <f t="shared" si="32"/>
        <v>0</v>
      </c>
      <c r="K1104" s="71">
        <f t="shared" si="33"/>
        <v>0</v>
      </c>
      <c r="L1104" s="71"/>
      <c r="M1104" s="98" t="s">
        <v>3834</v>
      </c>
    </row>
    <row r="1105" spans="2:13" s="50" customFormat="1" ht="18.5">
      <c r="B1105" s="99" t="s">
        <v>512</v>
      </c>
      <c r="C1105" s="94" t="s">
        <v>6540</v>
      </c>
      <c r="D1105" s="95" t="s">
        <v>6631</v>
      </c>
      <c r="E1105" s="96">
        <v>6.5</v>
      </c>
      <c r="F1105" s="96">
        <v>3.75</v>
      </c>
      <c r="G1105" s="97"/>
      <c r="H1105" s="97"/>
      <c r="I1105" s="97"/>
      <c r="J1105" s="97">
        <f t="shared" si="32"/>
        <v>0</v>
      </c>
      <c r="K1105" s="71">
        <f t="shared" si="33"/>
        <v>0</v>
      </c>
      <c r="L1105" s="71"/>
      <c r="M1105" s="98" t="s">
        <v>3833</v>
      </c>
    </row>
    <row r="1106" spans="2:13" s="50" customFormat="1" ht="18.5">
      <c r="B1106" s="99" t="s">
        <v>5706</v>
      </c>
      <c r="C1106" s="94" t="s">
        <v>6682</v>
      </c>
      <c r="D1106" s="95" t="s">
        <v>6631</v>
      </c>
      <c r="E1106" s="96">
        <v>35.75</v>
      </c>
      <c r="F1106" s="96">
        <v>19.27</v>
      </c>
      <c r="G1106" s="97"/>
      <c r="H1106" s="97"/>
      <c r="I1106" s="97"/>
      <c r="J1106" s="97">
        <f t="shared" si="32"/>
        <v>0</v>
      </c>
      <c r="K1106" s="71">
        <f t="shared" si="33"/>
        <v>0</v>
      </c>
      <c r="L1106" s="71"/>
      <c r="M1106" s="98" t="s">
        <v>3836</v>
      </c>
    </row>
    <row r="1107" spans="2:13" ht="18.5" hidden="1">
      <c r="B1107" s="45" t="s">
        <v>5595</v>
      </c>
      <c r="C1107" s="43" t="s">
        <v>6682</v>
      </c>
      <c r="D1107" s="44" t="s">
        <v>6609</v>
      </c>
      <c r="E1107" s="85">
        <v>21.5</v>
      </c>
      <c r="F1107" s="85">
        <v>11.6</v>
      </c>
      <c r="J1107" s="22">
        <f t="shared" si="32"/>
        <v>0</v>
      </c>
      <c r="K1107" s="27">
        <f t="shared" si="33"/>
        <v>0</v>
      </c>
      <c r="L1107" s="27"/>
      <c r="M1107" s="46" t="s">
        <v>3612</v>
      </c>
    </row>
    <row r="1108" spans="2:13" ht="18.5" hidden="1">
      <c r="B1108" s="45" t="s">
        <v>5596</v>
      </c>
      <c r="C1108" s="43" t="s">
        <v>6682</v>
      </c>
      <c r="D1108" s="44" t="s">
        <v>6609</v>
      </c>
      <c r="E1108" s="85">
        <v>21.5</v>
      </c>
      <c r="F1108" s="85">
        <v>11.6</v>
      </c>
      <c r="J1108" s="22">
        <f t="shared" si="32"/>
        <v>0</v>
      </c>
      <c r="K1108" s="27">
        <f t="shared" si="33"/>
        <v>0</v>
      </c>
      <c r="L1108" s="27"/>
      <c r="M1108" s="46" t="s">
        <v>3614</v>
      </c>
    </row>
    <row r="1109" spans="2:13" ht="18.5" hidden="1">
      <c r="B1109" s="45" t="s">
        <v>5597</v>
      </c>
      <c r="C1109" s="43" t="s">
        <v>6682</v>
      </c>
      <c r="D1109" s="44" t="s">
        <v>6610</v>
      </c>
      <c r="E1109" s="85">
        <v>86.25</v>
      </c>
      <c r="F1109" s="85">
        <v>46.46</v>
      </c>
      <c r="J1109" s="22">
        <f t="shared" ref="J1109:J1172" si="34">SUM(G1109:I1109)</f>
        <v>0</v>
      </c>
      <c r="K1109" s="27">
        <f t="shared" ref="K1109:K1172" si="35">J1109*F1109</f>
        <v>0</v>
      </c>
      <c r="L1109" s="27"/>
      <c r="M1109" s="46" t="s">
        <v>3616</v>
      </c>
    </row>
    <row r="1110" spans="2:13" s="50" customFormat="1" ht="18.5">
      <c r="B1110" s="99" t="s">
        <v>513</v>
      </c>
      <c r="C1110" s="94" t="s">
        <v>6540</v>
      </c>
      <c r="D1110" s="95" t="s">
        <v>6631</v>
      </c>
      <c r="E1110" s="96">
        <v>6.5</v>
      </c>
      <c r="F1110" s="96">
        <v>3.75</v>
      </c>
      <c r="G1110" s="97"/>
      <c r="H1110" s="97"/>
      <c r="I1110" s="97"/>
      <c r="J1110" s="97">
        <f t="shared" si="34"/>
        <v>0</v>
      </c>
      <c r="K1110" s="71">
        <f t="shared" si="35"/>
        <v>0</v>
      </c>
      <c r="L1110" s="71"/>
      <c r="M1110" s="98" t="s">
        <v>3835</v>
      </c>
    </row>
    <row r="1111" spans="2:13" s="50" customFormat="1" ht="18.5">
      <c r="B1111" s="99" t="s">
        <v>5707</v>
      </c>
      <c r="C1111" s="94" t="s">
        <v>6682</v>
      </c>
      <c r="D1111" s="95" t="s">
        <v>6631</v>
      </c>
      <c r="E1111" s="96">
        <v>35.75</v>
      </c>
      <c r="F1111" s="96">
        <v>19.27</v>
      </c>
      <c r="G1111" s="97"/>
      <c r="H1111" s="97"/>
      <c r="I1111" s="97"/>
      <c r="J1111" s="97">
        <f t="shared" si="34"/>
        <v>0</v>
      </c>
      <c r="K1111" s="71">
        <f t="shared" si="35"/>
        <v>0</v>
      </c>
      <c r="L1111" s="71"/>
      <c r="M1111" s="98" t="s">
        <v>3838</v>
      </c>
    </row>
    <row r="1112" spans="2:13" s="50" customFormat="1" ht="18.5">
      <c r="B1112" s="99" t="s">
        <v>514</v>
      </c>
      <c r="C1112" s="94" t="s">
        <v>6540</v>
      </c>
      <c r="D1112" s="95" t="s">
        <v>6631</v>
      </c>
      <c r="E1112" s="96">
        <v>6.5</v>
      </c>
      <c r="F1112" s="96">
        <v>3.75</v>
      </c>
      <c r="G1112" s="97"/>
      <c r="H1112" s="97"/>
      <c r="I1112" s="97"/>
      <c r="J1112" s="97">
        <f t="shared" si="34"/>
        <v>0</v>
      </c>
      <c r="K1112" s="71">
        <f t="shared" si="35"/>
        <v>0</v>
      </c>
      <c r="L1112" s="71"/>
      <c r="M1112" s="98" t="s">
        <v>3837</v>
      </c>
    </row>
    <row r="1113" spans="2:13" s="50" customFormat="1" ht="18.5">
      <c r="B1113" s="93" t="s">
        <v>5708</v>
      </c>
      <c r="C1113" s="94" t="s">
        <v>6682</v>
      </c>
      <c r="D1113" s="95" t="s">
        <v>6631</v>
      </c>
      <c r="E1113" s="96">
        <v>35.75</v>
      </c>
      <c r="F1113" s="96">
        <v>19.27</v>
      </c>
      <c r="G1113" s="97"/>
      <c r="H1113" s="97"/>
      <c r="I1113" s="97"/>
      <c r="J1113" s="97">
        <f t="shared" si="34"/>
        <v>0</v>
      </c>
      <c r="K1113" s="71">
        <f t="shared" si="35"/>
        <v>0</v>
      </c>
      <c r="L1113" s="71"/>
      <c r="M1113" s="106" t="s">
        <v>3840</v>
      </c>
    </row>
    <row r="1114" spans="2:13" s="50" customFormat="1" ht="18.5">
      <c r="B1114" s="93" t="s">
        <v>515</v>
      </c>
      <c r="C1114" s="94" t="s">
        <v>6540</v>
      </c>
      <c r="D1114" s="95" t="s">
        <v>6631</v>
      </c>
      <c r="E1114" s="96">
        <v>6.5</v>
      </c>
      <c r="F1114" s="96">
        <v>3.75</v>
      </c>
      <c r="G1114" s="97"/>
      <c r="H1114" s="97"/>
      <c r="I1114" s="97"/>
      <c r="J1114" s="97">
        <f t="shared" si="34"/>
        <v>0</v>
      </c>
      <c r="K1114" s="71">
        <f t="shared" si="35"/>
        <v>0</v>
      </c>
      <c r="L1114" s="71"/>
      <c r="M1114" s="106" t="s">
        <v>3839</v>
      </c>
    </row>
    <row r="1115" spans="2:13" s="50" customFormat="1" ht="18.5">
      <c r="B1115" s="93" t="s">
        <v>509</v>
      </c>
      <c r="C1115" s="94" t="s">
        <v>6540</v>
      </c>
      <c r="D1115" s="95" t="s">
        <v>6631</v>
      </c>
      <c r="E1115" s="96">
        <v>6.5</v>
      </c>
      <c r="F1115" s="96">
        <v>3.75</v>
      </c>
      <c r="G1115" s="97"/>
      <c r="H1115" s="97"/>
      <c r="I1115" s="97"/>
      <c r="J1115" s="97">
        <f t="shared" si="34"/>
        <v>0</v>
      </c>
      <c r="K1115" s="71">
        <f t="shared" si="35"/>
        <v>0</v>
      </c>
      <c r="L1115" s="71"/>
      <c r="M1115" s="106" t="s">
        <v>3827</v>
      </c>
    </row>
    <row r="1116" spans="2:13" s="50" customFormat="1" ht="18.5">
      <c r="B1116" s="93" t="s">
        <v>510</v>
      </c>
      <c r="C1116" s="94" t="s">
        <v>6540</v>
      </c>
      <c r="D1116" s="95" t="s">
        <v>6631</v>
      </c>
      <c r="E1116" s="96">
        <v>6.5</v>
      </c>
      <c r="F1116" s="96">
        <v>3.75</v>
      </c>
      <c r="G1116" s="97"/>
      <c r="H1116" s="97"/>
      <c r="I1116" s="97"/>
      <c r="J1116" s="97">
        <f t="shared" si="34"/>
        <v>0</v>
      </c>
      <c r="K1116" s="71">
        <f t="shared" si="35"/>
        <v>0</v>
      </c>
      <c r="L1116" s="71"/>
      <c r="M1116" s="106" t="s">
        <v>3829</v>
      </c>
    </row>
    <row r="1117" spans="2:13" s="50" customFormat="1" ht="18.5">
      <c r="B1117" s="93" t="s">
        <v>508</v>
      </c>
      <c r="C1117" s="94" t="s">
        <v>6540</v>
      </c>
      <c r="D1117" s="95" t="s">
        <v>6630</v>
      </c>
      <c r="E1117" s="96">
        <v>6</v>
      </c>
      <c r="F1117" s="96">
        <v>3.25</v>
      </c>
      <c r="G1117" s="97"/>
      <c r="H1117" s="97"/>
      <c r="I1117" s="97"/>
      <c r="J1117" s="97">
        <f t="shared" si="34"/>
        <v>0</v>
      </c>
      <c r="K1117" s="71">
        <f t="shared" si="35"/>
        <v>0</v>
      </c>
      <c r="L1117" s="71"/>
      <c r="M1117" s="106" t="s">
        <v>3825</v>
      </c>
    </row>
    <row r="1118" spans="2:13" s="50" customFormat="1" ht="18.5">
      <c r="B1118" s="100" t="s">
        <v>5714</v>
      </c>
      <c r="C1118" s="94" t="s">
        <v>6682</v>
      </c>
      <c r="D1118" s="95" t="s">
        <v>6632</v>
      </c>
      <c r="E1118" s="96">
        <v>40.5</v>
      </c>
      <c r="F1118" s="96">
        <v>21.84</v>
      </c>
      <c r="G1118" s="97"/>
      <c r="H1118" s="97"/>
      <c r="I1118" s="97"/>
      <c r="J1118" s="97">
        <f t="shared" si="34"/>
        <v>0</v>
      </c>
      <c r="K1118" s="71">
        <f t="shared" si="35"/>
        <v>0</v>
      </c>
      <c r="L1118" s="71"/>
      <c r="M1118" s="98" t="s">
        <v>3852</v>
      </c>
    </row>
    <row r="1119" spans="2:13" s="50" customFormat="1" ht="18.5">
      <c r="B1119" s="99" t="s">
        <v>521</v>
      </c>
      <c r="C1119" s="94" t="s">
        <v>6540</v>
      </c>
      <c r="D1119" s="95" t="s">
        <v>6632</v>
      </c>
      <c r="E1119" s="96">
        <v>5.25</v>
      </c>
      <c r="F1119" s="96">
        <v>2.75</v>
      </c>
      <c r="G1119" s="97"/>
      <c r="H1119" s="97"/>
      <c r="I1119" s="97"/>
      <c r="J1119" s="97">
        <f t="shared" si="34"/>
        <v>0</v>
      </c>
      <c r="K1119" s="71">
        <f t="shared" si="35"/>
        <v>0</v>
      </c>
      <c r="L1119" s="71"/>
      <c r="M1119" s="98" t="s">
        <v>3851</v>
      </c>
    </row>
    <row r="1120" spans="2:13" s="50" customFormat="1" ht="18.5">
      <c r="B1120" s="99" t="s">
        <v>5715</v>
      </c>
      <c r="C1120" s="94" t="s">
        <v>6682</v>
      </c>
      <c r="D1120" s="95" t="s">
        <v>6632</v>
      </c>
      <c r="E1120" s="96">
        <v>27</v>
      </c>
      <c r="F1120" s="96">
        <v>14.54</v>
      </c>
      <c r="G1120" s="97"/>
      <c r="H1120" s="97"/>
      <c r="I1120" s="97"/>
      <c r="J1120" s="97">
        <f t="shared" si="34"/>
        <v>0</v>
      </c>
      <c r="K1120" s="71">
        <f t="shared" si="35"/>
        <v>0</v>
      </c>
      <c r="L1120" s="71"/>
      <c r="M1120" s="98" t="s">
        <v>3854</v>
      </c>
    </row>
    <row r="1121" spans="2:13" s="50" customFormat="1" ht="18.5">
      <c r="B1121" s="99" t="s">
        <v>522</v>
      </c>
      <c r="C1121" s="94" t="s">
        <v>6540</v>
      </c>
      <c r="D1121" s="95" t="s">
        <v>6632</v>
      </c>
      <c r="E1121" s="96">
        <v>5.25</v>
      </c>
      <c r="F1121" s="96">
        <v>2.75</v>
      </c>
      <c r="G1121" s="97"/>
      <c r="H1121" s="97"/>
      <c r="I1121" s="97"/>
      <c r="J1121" s="97">
        <f t="shared" si="34"/>
        <v>0</v>
      </c>
      <c r="K1121" s="71">
        <f t="shared" si="35"/>
        <v>0</v>
      </c>
      <c r="L1121" s="71"/>
      <c r="M1121" s="98" t="s">
        <v>3853</v>
      </c>
    </row>
    <row r="1122" spans="2:13" s="50" customFormat="1" ht="18.5">
      <c r="B1122" s="99" t="s">
        <v>5716</v>
      </c>
      <c r="C1122" s="94" t="s">
        <v>6682</v>
      </c>
      <c r="D1122" s="95" t="s">
        <v>6632</v>
      </c>
      <c r="E1122" s="96">
        <v>27</v>
      </c>
      <c r="F1122" s="96">
        <v>14.54</v>
      </c>
      <c r="G1122" s="97"/>
      <c r="H1122" s="97"/>
      <c r="I1122" s="97"/>
      <c r="J1122" s="97">
        <f t="shared" si="34"/>
        <v>0</v>
      </c>
      <c r="K1122" s="71">
        <f t="shared" si="35"/>
        <v>0</v>
      </c>
      <c r="L1122" s="71"/>
      <c r="M1122" s="98" t="s">
        <v>3856</v>
      </c>
    </row>
    <row r="1123" spans="2:13" s="50" customFormat="1" ht="18.5">
      <c r="B1123" s="99" t="s">
        <v>523</v>
      </c>
      <c r="C1123" s="94" t="s">
        <v>6540</v>
      </c>
      <c r="D1123" s="95" t="s">
        <v>6632</v>
      </c>
      <c r="E1123" s="96">
        <v>5.25</v>
      </c>
      <c r="F1123" s="96">
        <v>2.75</v>
      </c>
      <c r="G1123" s="97"/>
      <c r="H1123" s="97"/>
      <c r="I1123" s="97"/>
      <c r="J1123" s="97">
        <f t="shared" si="34"/>
        <v>0</v>
      </c>
      <c r="K1123" s="71">
        <f t="shared" si="35"/>
        <v>0</v>
      </c>
      <c r="L1123" s="71"/>
      <c r="M1123" s="98" t="s">
        <v>3855</v>
      </c>
    </row>
    <row r="1124" spans="2:13" s="50" customFormat="1" ht="18.5">
      <c r="B1124" s="99" t="s">
        <v>5717</v>
      </c>
      <c r="C1124" s="94" t="s">
        <v>6682</v>
      </c>
      <c r="D1124" s="95" t="s">
        <v>6632</v>
      </c>
      <c r="E1124" s="96">
        <v>27</v>
      </c>
      <c r="F1124" s="96">
        <v>14.54</v>
      </c>
      <c r="G1124" s="97"/>
      <c r="H1124" s="97"/>
      <c r="I1124" s="97"/>
      <c r="J1124" s="97">
        <f t="shared" si="34"/>
        <v>0</v>
      </c>
      <c r="K1124" s="71">
        <f t="shared" si="35"/>
        <v>0</v>
      </c>
      <c r="L1124" s="71"/>
      <c r="M1124" s="98" t="s">
        <v>3858</v>
      </c>
    </row>
    <row r="1125" spans="2:13" s="50" customFormat="1" ht="18.5">
      <c r="B1125" s="99" t="s">
        <v>524</v>
      </c>
      <c r="C1125" s="94" t="s">
        <v>6540</v>
      </c>
      <c r="D1125" s="95" t="s">
        <v>6632</v>
      </c>
      <c r="E1125" s="96">
        <v>5.25</v>
      </c>
      <c r="F1125" s="96">
        <v>2.75</v>
      </c>
      <c r="G1125" s="97"/>
      <c r="H1125" s="97"/>
      <c r="I1125" s="97"/>
      <c r="J1125" s="97">
        <f t="shared" si="34"/>
        <v>0</v>
      </c>
      <c r="K1125" s="71">
        <f t="shared" si="35"/>
        <v>0</v>
      </c>
      <c r="L1125" s="71"/>
      <c r="M1125" s="98" t="s">
        <v>3857</v>
      </c>
    </row>
    <row r="1126" spans="2:13" s="50" customFormat="1" ht="18.5">
      <c r="B1126" s="99" t="s">
        <v>5718</v>
      </c>
      <c r="C1126" s="94" t="s">
        <v>6682</v>
      </c>
      <c r="D1126" s="95" t="s">
        <v>6632</v>
      </c>
      <c r="E1126" s="96">
        <v>27</v>
      </c>
      <c r="F1126" s="96">
        <v>14.54</v>
      </c>
      <c r="G1126" s="97"/>
      <c r="H1126" s="97"/>
      <c r="I1126" s="97"/>
      <c r="J1126" s="97">
        <f t="shared" si="34"/>
        <v>0</v>
      </c>
      <c r="K1126" s="71">
        <f t="shared" si="35"/>
        <v>0</v>
      </c>
      <c r="L1126" s="71"/>
      <c r="M1126" s="98" t="s">
        <v>3860</v>
      </c>
    </row>
    <row r="1127" spans="2:13" s="50" customFormat="1" ht="18.5">
      <c r="B1127" s="99" t="s">
        <v>525</v>
      </c>
      <c r="C1127" s="94" t="s">
        <v>6540</v>
      </c>
      <c r="D1127" s="95" t="s">
        <v>6632</v>
      </c>
      <c r="E1127" s="96">
        <v>5.25</v>
      </c>
      <c r="F1127" s="96">
        <v>2.75</v>
      </c>
      <c r="G1127" s="97"/>
      <c r="H1127" s="97"/>
      <c r="I1127" s="97"/>
      <c r="J1127" s="97">
        <f t="shared" si="34"/>
        <v>0</v>
      </c>
      <c r="K1127" s="71">
        <f t="shared" si="35"/>
        <v>0</v>
      </c>
      <c r="L1127" s="71"/>
      <c r="M1127" s="98" t="s">
        <v>3859</v>
      </c>
    </row>
    <row r="1128" spans="2:13" s="50" customFormat="1" ht="18.5">
      <c r="B1128" s="99" t="s">
        <v>5713</v>
      </c>
      <c r="C1128" s="94" t="s">
        <v>6682</v>
      </c>
      <c r="D1128" s="95" t="s">
        <v>6632</v>
      </c>
      <c r="E1128" s="96">
        <v>40.5</v>
      </c>
      <c r="F1128" s="96">
        <v>21.84</v>
      </c>
      <c r="G1128" s="97"/>
      <c r="H1128" s="97"/>
      <c r="I1128" s="97"/>
      <c r="J1128" s="97">
        <f t="shared" si="34"/>
        <v>0</v>
      </c>
      <c r="K1128" s="71">
        <f t="shared" si="35"/>
        <v>0</v>
      </c>
      <c r="L1128" s="71"/>
      <c r="M1128" s="98" t="s">
        <v>3850</v>
      </c>
    </row>
    <row r="1129" spans="2:13" s="50" customFormat="1" ht="18.5">
      <c r="B1129" s="99" t="s">
        <v>520</v>
      </c>
      <c r="C1129" s="94" t="s">
        <v>6540</v>
      </c>
      <c r="D1129" s="95" t="s">
        <v>6632</v>
      </c>
      <c r="E1129" s="96">
        <v>5.25</v>
      </c>
      <c r="F1129" s="96">
        <v>2.75</v>
      </c>
      <c r="G1129" s="97"/>
      <c r="H1129" s="97"/>
      <c r="I1129" s="97"/>
      <c r="J1129" s="97">
        <f t="shared" si="34"/>
        <v>0</v>
      </c>
      <c r="K1129" s="71">
        <f t="shared" si="35"/>
        <v>0</v>
      </c>
      <c r="L1129" s="71"/>
      <c r="M1129" s="98" t="s">
        <v>3849</v>
      </c>
    </row>
    <row r="1130" spans="2:13" s="50" customFormat="1" ht="18.5">
      <c r="B1130" s="99" t="s">
        <v>5712</v>
      </c>
      <c r="C1130" s="94" t="s">
        <v>6682</v>
      </c>
      <c r="D1130" s="95" t="s">
        <v>6632</v>
      </c>
      <c r="E1130" s="96">
        <v>44.25</v>
      </c>
      <c r="F1130" s="96">
        <v>23.84</v>
      </c>
      <c r="G1130" s="97"/>
      <c r="H1130" s="97"/>
      <c r="I1130" s="97"/>
      <c r="J1130" s="97">
        <f t="shared" si="34"/>
        <v>0</v>
      </c>
      <c r="K1130" s="71">
        <f t="shared" si="35"/>
        <v>0</v>
      </c>
      <c r="L1130" s="71"/>
      <c r="M1130" s="98" t="s">
        <v>3848</v>
      </c>
    </row>
    <row r="1131" spans="2:13" s="50" customFormat="1" ht="18.5">
      <c r="B1131" s="99" t="s">
        <v>519</v>
      </c>
      <c r="C1131" s="94" t="s">
        <v>6540</v>
      </c>
      <c r="D1131" s="95" t="s">
        <v>6632</v>
      </c>
      <c r="E1131" s="96">
        <v>5.25</v>
      </c>
      <c r="F1131" s="96">
        <v>2.7</v>
      </c>
      <c r="G1131" s="97"/>
      <c r="H1131" s="97"/>
      <c r="I1131" s="97"/>
      <c r="J1131" s="97">
        <f t="shared" si="34"/>
        <v>0</v>
      </c>
      <c r="K1131" s="71">
        <f t="shared" si="35"/>
        <v>0</v>
      </c>
      <c r="L1131" s="71"/>
      <c r="M1131" s="98" t="s">
        <v>3847</v>
      </c>
    </row>
    <row r="1132" spans="2:13" s="50" customFormat="1" ht="18.5">
      <c r="B1132" s="99" t="s">
        <v>5711</v>
      </c>
      <c r="C1132" s="94" t="s">
        <v>6682</v>
      </c>
      <c r="D1132" s="95" t="s">
        <v>6632</v>
      </c>
      <c r="E1132" s="96">
        <v>48.5</v>
      </c>
      <c r="F1132" s="96">
        <v>26.09</v>
      </c>
      <c r="G1132" s="97"/>
      <c r="H1132" s="97"/>
      <c r="I1132" s="97"/>
      <c r="J1132" s="97">
        <f t="shared" si="34"/>
        <v>0</v>
      </c>
      <c r="K1132" s="71">
        <f t="shared" si="35"/>
        <v>0</v>
      </c>
      <c r="L1132" s="71"/>
      <c r="M1132" s="98" t="s">
        <v>3846</v>
      </c>
    </row>
    <row r="1133" spans="2:13" s="50" customFormat="1" ht="18.5">
      <c r="B1133" s="99" t="s">
        <v>518</v>
      </c>
      <c r="C1133" s="94" t="s">
        <v>6540</v>
      </c>
      <c r="D1133" s="95" t="s">
        <v>6632</v>
      </c>
      <c r="E1133" s="96">
        <v>5.25</v>
      </c>
      <c r="F1133" s="96">
        <v>2.7</v>
      </c>
      <c r="G1133" s="97"/>
      <c r="H1133" s="97"/>
      <c r="I1133" s="97"/>
      <c r="J1133" s="97">
        <f t="shared" si="34"/>
        <v>0</v>
      </c>
      <c r="K1133" s="71">
        <f t="shared" si="35"/>
        <v>0</v>
      </c>
      <c r="L1133" s="71"/>
      <c r="M1133" s="98" t="s">
        <v>3845</v>
      </c>
    </row>
    <row r="1134" spans="2:13" s="50" customFormat="1" ht="18.5">
      <c r="B1134" s="99" t="s">
        <v>5710</v>
      </c>
      <c r="C1134" s="94" t="s">
        <v>6682</v>
      </c>
      <c r="D1134" s="95" t="s">
        <v>6632</v>
      </c>
      <c r="E1134" s="96">
        <v>61</v>
      </c>
      <c r="F1134" s="96">
        <v>32.92</v>
      </c>
      <c r="G1134" s="97"/>
      <c r="H1134" s="97"/>
      <c r="I1134" s="97"/>
      <c r="J1134" s="97">
        <f t="shared" si="34"/>
        <v>0</v>
      </c>
      <c r="K1134" s="71">
        <f t="shared" si="35"/>
        <v>0</v>
      </c>
      <c r="L1134" s="71"/>
      <c r="M1134" s="98" t="s">
        <v>3844</v>
      </c>
    </row>
    <row r="1135" spans="2:13" s="50" customFormat="1" ht="18.5">
      <c r="B1135" s="99" t="s">
        <v>517</v>
      </c>
      <c r="C1135" s="94" t="s">
        <v>6540</v>
      </c>
      <c r="D1135" s="95" t="s">
        <v>6632</v>
      </c>
      <c r="E1135" s="96">
        <v>5.25</v>
      </c>
      <c r="F1135" s="96">
        <v>2.7</v>
      </c>
      <c r="G1135" s="97"/>
      <c r="H1135" s="97"/>
      <c r="I1135" s="97"/>
      <c r="J1135" s="97">
        <f t="shared" si="34"/>
        <v>0</v>
      </c>
      <c r="K1135" s="71">
        <f t="shared" si="35"/>
        <v>0</v>
      </c>
      <c r="L1135" s="71"/>
      <c r="M1135" s="98" t="s">
        <v>3843</v>
      </c>
    </row>
    <row r="1136" spans="2:13" s="50" customFormat="1" ht="18.5">
      <c r="B1136" s="99" t="s">
        <v>5709</v>
      </c>
      <c r="C1136" s="94" t="s">
        <v>6682</v>
      </c>
      <c r="D1136" s="95" t="s">
        <v>6632</v>
      </c>
      <c r="E1136" s="96">
        <v>73.25</v>
      </c>
      <c r="F1136" s="96">
        <v>39.43</v>
      </c>
      <c r="G1136" s="97"/>
      <c r="H1136" s="97"/>
      <c r="I1136" s="97"/>
      <c r="J1136" s="97">
        <f t="shared" si="34"/>
        <v>0</v>
      </c>
      <c r="K1136" s="71">
        <f t="shared" si="35"/>
        <v>0</v>
      </c>
      <c r="L1136" s="71"/>
      <c r="M1136" s="98" t="s">
        <v>3842</v>
      </c>
    </row>
    <row r="1137" spans="2:13" s="50" customFormat="1" ht="18.5">
      <c r="B1137" s="99" t="s">
        <v>516</v>
      </c>
      <c r="C1137" s="94" t="s">
        <v>6540</v>
      </c>
      <c r="D1137" s="95" t="s">
        <v>6632</v>
      </c>
      <c r="E1137" s="96">
        <v>5.25</v>
      </c>
      <c r="F1137" s="96">
        <v>2.7</v>
      </c>
      <c r="G1137" s="97"/>
      <c r="H1137" s="97"/>
      <c r="I1137" s="97"/>
      <c r="J1137" s="97">
        <f t="shared" si="34"/>
        <v>0</v>
      </c>
      <c r="K1137" s="71">
        <f t="shared" si="35"/>
        <v>0</v>
      </c>
      <c r="L1137" s="71"/>
      <c r="M1137" s="98" t="s">
        <v>3841</v>
      </c>
    </row>
    <row r="1138" spans="2:13" s="50" customFormat="1" ht="18.5">
      <c r="B1138" s="99" t="s">
        <v>5720</v>
      </c>
      <c r="C1138" s="94" t="s">
        <v>6682</v>
      </c>
      <c r="D1138" s="95" t="s">
        <v>6633</v>
      </c>
      <c r="E1138" s="96">
        <v>56.75</v>
      </c>
      <c r="F1138" s="96">
        <v>30.6</v>
      </c>
      <c r="G1138" s="97"/>
      <c r="H1138" s="97"/>
      <c r="I1138" s="97"/>
      <c r="J1138" s="97">
        <f t="shared" si="34"/>
        <v>0</v>
      </c>
      <c r="K1138" s="71">
        <f t="shared" si="35"/>
        <v>0</v>
      </c>
      <c r="L1138" s="71"/>
      <c r="M1138" s="98" t="s">
        <v>3864</v>
      </c>
    </row>
    <row r="1139" spans="2:13" s="50" customFormat="1" ht="18.5">
      <c r="B1139" s="99" t="s">
        <v>527</v>
      </c>
      <c r="C1139" s="94" t="s">
        <v>6540</v>
      </c>
      <c r="D1139" s="95" t="s">
        <v>6633</v>
      </c>
      <c r="E1139" s="96">
        <v>7.25</v>
      </c>
      <c r="F1139" s="96">
        <v>3.69</v>
      </c>
      <c r="G1139" s="97"/>
      <c r="H1139" s="97"/>
      <c r="I1139" s="97"/>
      <c r="J1139" s="97">
        <f t="shared" si="34"/>
        <v>0</v>
      </c>
      <c r="K1139" s="71">
        <f t="shared" si="35"/>
        <v>0</v>
      </c>
      <c r="L1139" s="71"/>
      <c r="M1139" s="98" t="s">
        <v>3863</v>
      </c>
    </row>
    <row r="1140" spans="2:13" s="50" customFormat="1" ht="18.5">
      <c r="B1140" s="99" t="s">
        <v>5721</v>
      </c>
      <c r="C1140" s="94" t="s">
        <v>6682</v>
      </c>
      <c r="D1140" s="95" t="s">
        <v>6633</v>
      </c>
      <c r="E1140" s="96">
        <v>38</v>
      </c>
      <c r="F1140" s="96">
        <v>20.399999999999999</v>
      </c>
      <c r="G1140" s="97"/>
      <c r="H1140" s="97"/>
      <c r="I1140" s="97"/>
      <c r="J1140" s="97">
        <f t="shared" si="34"/>
        <v>0</v>
      </c>
      <c r="K1140" s="71">
        <f t="shared" si="35"/>
        <v>0</v>
      </c>
      <c r="L1140" s="71"/>
      <c r="M1140" s="98" t="s">
        <v>3866</v>
      </c>
    </row>
    <row r="1141" spans="2:13" s="50" customFormat="1" ht="18.5">
      <c r="B1141" s="99" t="s">
        <v>528</v>
      </c>
      <c r="C1141" s="94" t="s">
        <v>6540</v>
      </c>
      <c r="D1141" s="95" t="s">
        <v>6633</v>
      </c>
      <c r="E1141" s="96">
        <v>7.25</v>
      </c>
      <c r="F1141" s="96">
        <v>3.69</v>
      </c>
      <c r="G1141" s="97"/>
      <c r="H1141" s="97"/>
      <c r="I1141" s="97"/>
      <c r="J1141" s="97">
        <f t="shared" si="34"/>
        <v>0</v>
      </c>
      <c r="K1141" s="71">
        <f t="shared" si="35"/>
        <v>0</v>
      </c>
      <c r="L1141" s="71"/>
      <c r="M1141" s="98" t="s">
        <v>3865</v>
      </c>
    </row>
    <row r="1142" spans="2:13" s="50" customFormat="1" ht="18.5">
      <c r="B1142" s="99" t="s">
        <v>5722</v>
      </c>
      <c r="C1142" s="94" t="s">
        <v>6682</v>
      </c>
      <c r="D1142" s="95" t="s">
        <v>6633</v>
      </c>
      <c r="E1142" s="96">
        <v>38</v>
      </c>
      <c r="F1142" s="96">
        <v>20.399999999999999</v>
      </c>
      <c r="G1142" s="97"/>
      <c r="H1142" s="97"/>
      <c r="I1142" s="97"/>
      <c r="J1142" s="97">
        <f t="shared" si="34"/>
        <v>0</v>
      </c>
      <c r="K1142" s="71">
        <f t="shared" si="35"/>
        <v>0</v>
      </c>
      <c r="L1142" s="71"/>
      <c r="M1142" s="98" t="s">
        <v>3868</v>
      </c>
    </row>
    <row r="1143" spans="2:13" s="50" customFormat="1" ht="18.5">
      <c r="B1143" s="99" t="s">
        <v>529</v>
      </c>
      <c r="C1143" s="94" t="s">
        <v>6540</v>
      </c>
      <c r="D1143" s="95" t="s">
        <v>6633</v>
      </c>
      <c r="E1143" s="96">
        <v>7.25</v>
      </c>
      <c r="F1143" s="96">
        <v>3.69</v>
      </c>
      <c r="G1143" s="97"/>
      <c r="H1143" s="97"/>
      <c r="I1143" s="97"/>
      <c r="J1143" s="97">
        <f t="shared" si="34"/>
        <v>0</v>
      </c>
      <c r="K1143" s="71">
        <f t="shared" si="35"/>
        <v>0</v>
      </c>
      <c r="L1143" s="71"/>
      <c r="M1143" s="98" t="s">
        <v>3867</v>
      </c>
    </row>
    <row r="1144" spans="2:13" s="50" customFormat="1" ht="18.5">
      <c r="B1144" s="99" t="s">
        <v>5723</v>
      </c>
      <c r="C1144" s="94" t="s">
        <v>6682</v>
      </c>
      <c r="D1144" s="95" t="s">
        <v>6633</v>
      </c>
      <c r="E1144" s="96">
        <v>38</v>
      </c>
      <c r="F1144" s="96">
        <v>20.399999999999999</v>
      </c>
      <c r="G1144" s="97"/>
      <c r="H1144" s="97"/>
      <c r="I1144" s="97"/>
      <c r="J1144" s="97">
        <f t="shared" si="34"/>
        <v>0</v>
      </c>
      <c r="K1144" s="71">
        <f t="shared" si="35"/>
        <v>0</v>
      </c>
      <c r="L1144" s="97"/>
      <c r="M1144" s="98" t="s">
        <v>3870</v>
      </c>
    </row>
    <row r="1145" spans="2:13" s="50" customFormat="1" ht="18.5">
      <c r="B1145" s="99" t="s">
        <v>530</v>
      </c>
      <c r="C1145" s="94" t="s">
        <v>6540</v>
      </c>
      <c r="D1145" s="95" t="s">
        <v>6633</v>
      </c>
      <c r="E1145" s="96">
        <v>7.25</v>
      </c>
      <c r="F1145" s="96">
        <v>3.69</v>
      </c>
      <c r="G1145" s="97"/>
      <c r="H1145" s="97"/>
      <c r="I1145" s="97"/>
      <c r="J1145" s="97">
        <f t="shared" si="34"/>
        <v>0</v>
      </c>
      <c r="K1145" s="71">
        <f t="shared" si="35"/>
        <v>0</v>
      </c>
      <c r="L1145" s="71"/>
      <c r="M1145" s="98" t="s">
        <v>3869</v>
      </c>
    </row>
    <row r="1146" spans="2:13" s="50" customFormat="1" ht="18.5">
      <c r="B1146" s="99" t="s">
        <v>5724</v>
      </c>
      <c r="C1146" s="94" t="s">
        <v>6682</v>
      </c>
      <c r="D1146" s="95" t="s">
        <v>6633</v>
      </c>
      <c r="E1146" s="96">
        <v>38</v>
      </c>
      <c r="F1146" s="96">
        <v>20.399999999999999</v>
      </c>
      <c r="G1146" s="97"/>
      <c r="H1146" s="97"/>
      <c r="I1146" s="97"/>
      <c r="J1146" s="97">
        <f t="shared" si="34"/>
        <v>0</v>
      </c>
      <c r="K1146" s="71">
        <f t="shared" si="35"/>
        <v>0</v>
      </c>
      <c r="L1146" s="97"/>
      <c r="M1146" s="98" t="s">
        <v>3872</v>
      </c>
    </row>
    <row r="1147" spans="2:13" s="50" customFormat="1" ht="18.5">
      <c r="B1147" s="99" t="s">
        <v>531</v>
      </c>
      <c r="C1147" s="94" t="s">
        <v>6540</v>
      </c>
      <c r="D1147" s="95" t="s">
        <v>6633</v>
      </c>
      <c r="E1147" s="96">
        <v>7.25</v>
      </c>
      <c r="F1147" s="96">
        <v>3.69</v>
      </c>
      <c r="G1147" s="97"/>
      <c r="H1147" s="97"/>
      <c r="I1147" s="97"/>
      <c r="J1147" s="97">
        <f t="shared" si="34"/>
        <v>0</v>
      </c>
      <c r="K1147" s="71">
        <f t="shared" si="35"/>
        <v>0</v>
      </c>
      <c r="L1147" s="71"/>
      <c r="M1147" s="98" t="s">
        <v>3871</v>
      </c>
    </row>
    <row r="1148" spans="2:13" s="50" customFormat="1" ht="18.5">
      <c r="B1148" s="99" t="s">
        <v>5719</v>
      </c>
      <c r="C1148" s="94" t="s">
        <v>6682</v>
      </c>
      <c r="D1148" s="95" t="s">
        <v>6633</v>
      </c>
      <c r="E1148" s="96">
        <v>56.75</v>
      </c>
      <c r="F1148" s="96">
        <v>30.6</v>
      </c>
      <c r="G1148" s="97"/>
      <c r="H1148" s="97"/>
      <c r="I1148" s="97"/>
      <c r="J1148" s="97">
        <f t="shared" si="34"/>
        <v>0</v>
      </c>
      <c r="K1148" s="71">
        <f t="shared" si="35"/>
        <v>0</v>
      </c>
      <c r="L1148" s="71"/>
      <c r="M1148" s="98" t="s">
        <v>3862</v>
      </c>
    </row>
    <row r="1149" spans="2:13" s="50" customFormat="1" ht="18.5">
      <c r="B1149" s="99" t="s">
        <v>526</v>
      </c>
      <c r="C1149" s="94" t="s">
        <v>6540</v>
      </c>
      <c r="D1149" s="95" t="s">
        <v>6633</v>
      </c>
      <c r="E1149" s="96">
        <v>7.25</v>
      </c>
      <c r="F1149" s="96">
        <v>3.69</v>
      </c>
      <c r="G1149" s="97"/>
      <c r="H1149" s="97"/>
      <c r="I1149" s="97"/>
      <c r="J1149" s="97">
        <f t="shared" si="34"/>
        <v>0</v>
      </c>
      <c r="K1149" s="71">
        <f t="shared" si="35"/>
        <v>0</v>
      </c>
      <c r="L1149" s="71"/>
      <c r="M1149" s="98" t="s">
        <v>3861</v>
      </c>
    </row>
    <row r="1150" spans="2:13" s="50" customFormat="1" ht="18.5">
      <c r="B1150" s="99" t="s">
        <v>6688</v>
      </c>
      <c r="C1150" s="94" t="s">
        <v>6682</v>
      </c>
      <c r="D1150" s="95" t="s">
        <v>6635</v>
      </c>
      <c r="E1150" s="96">
        <v>38</v>
      </c>
      <c r="F1150" s="96">
        <v>20.48</v>
      </c>
      <c r="G1150" s="97"/>
      <c r="H1150" s="97"/>
      <c r="I1150" s="97"/>
      <c r="J1150" s="97">
        <f t="shared" si="34"/>
        <v>0</v>
      </c>
      <c r="K1150" s="71">
        <f t="shared" si="35"/>
        <v>0</v>
      </c>
      <c r="L1150" s="97"/>
      <c r="M1150" s="98">
        <v>754072007000</v>
      </c>
    </row>
    <row r="1151" spans="2:13" s="50" customFormat="1" ht="18.5">
      <c r="B1151" s="99" t="s">
        <v>6634</v>
      </c>
      <c r="C1151" s="94" t="s">
        <v>6540</v>
      </c>
      <c r="D1151" s="95" t="s">
        <v>6635</v>
      </c>
      <c r="E1151" s="96">
        <v>7.25</v>
      </c>
      <c r="F1151" s="96">
        <v>3.8</v>
      </c>
      <c r="G1151" s="97"/>
      <c r="H1151" s="97"/>
      <c r="I1151" s="97"/>
      <c r="J1151" s="97">
        <f t="shared" si="34"/>
        <v>0</v>
      </c>
      <c r="K1151" s="71">
        <f t="shared" si="35"/>
        <v>0</v>
      </c>
      <c r="L1151" s="71"/>
      <c r="M1151" s="98">
        <v>754072006000</v>
      </c>
    </row>
    <row r="1152" spans="2:13" s="50" customFormat="1" ht="18.5">
      <c r="B1152" s="99" t="s">
        <v>6636</v>
      </c>
      <c r="C1152" s="94" t="s">
        <v>6540</v>
      </c>
      <c r="D1152" s="95" t="s">
        <v>6635</v>
      </c>
      <c r="E1152" s="96">
        <v>7.25</v>
      </c>
      <c r="F1152" s="96">
        <v>3.8</v>
      </c>
      <c r="G1152" s="97"/>
      <c r="H1152" s="97"/>
      <c r="I1152" s="97"/>
      <c r="J1152" s="97">
        <f t="shared" si="34"/>
        <v>0</v>
      </c>
      <c r="K1152" s="71">
        <f t="shared" si="35"/>
        <v>0</v>
      </c>
      <c r="L1152" s="71"/>
      <c r="M1152" s="98">
        <v>754072006002</v>
      </c>
    </row>
    <row r="1153" spans="2:13" s="50" customFormat="1" ht="18.5">
      <c r="B1153" s="99" t="s">
        <v>6637</v>
      </c>
      <c r="C1153" s="94" t="s">
        <v>6540</v>
      </c>
      <c r="D1153" s="95" t="s">
        <v>6635</v>
      </c>
      <c r="E1153" s="96">
        <v>7.25</v>
      </c>
      <c r="F1153" s="96">
        <v>3.8</v>
      </c>
      <c r="G1153" s="97"/>
      <c r="H1153" s="97"/>
      <c r="I1153" s="97"/>
      <c r="J1153" s="97">
        <f t="shared" si="34"/>
        <v>0</v>
      </c>
      <c r="K1153" s="71">
        <f t="shared" si="35"/>
        <v>0</v>
      </c>
      <c r="L1153" s="71"/>
      <c r="M1153" s="98">
        <v>754072006004</v>
      </c>
    </row>
    <row r="1154" spans="2:13" s="50" customFormat="1" ht="18.5">
      <c r="B1154" s="99" t="s">
        <v>6638</v>
      </c>
      <c r="C1154" s="94" t="s">
        <v>6540</v>
      </c>
      <c r="D1154" s="95" t="s">
        <v>6635</v>
      </c>
      <c r="E1154" s="96">
        <v>7.25</v>
      </c>
      <c r="F1154" s="96">
        <v>3.8</v>
      </c>
      <c r="G1154" s="97"/>
      <c r="H1154" s="97"/>
      <c r="I1154" s="97"/>
      <c r="J1154" s="97">
        <f t="shared" si="34"/>
        <v>0</v>
      </c>
      <c r="K1154" s="71">
        <f t="shared" si="35"/>
        <v>0</v>
      </c>
      <c r="L1154" s="71"/>
      <c r="M1154" s="98">
        <v>754072006006</v>
      </c>
    </row>
    <row r="1155" spans="2:13" s="50" customFormat="1" ht="18.5">
      <c r="B1155" s="99" t="s">
        <v>6639</v>
      </c>
      <c r="C1155" s="94" t="s">
        <v>6540</v>
      </c>
      <c r="D1155" s="95" t="s">
        <v>6635</v>
      </c>
      <c r="E1155" s="96">
        <v>7.25</v>
      </c>
      <c r="F1155" s="96">
        <v>3.8</v>
      </c>
      <c r="G1155" s="97"/>
      <c r="H1155" s="97"/>
      <c r="I1155" s="97"/>
      <c r="J1155" s="97">
        <f t="shared" si="34"/>
        <v>0</v>
      </c>
      <c r="K1155" s="71">
        <f t="shared" si="35"/>
        <v>0</v>
      </c>
      <c r="L1155" s="71"/>
      <c r="M1155" s="98">
        <v>754072006008</v>
      </c>
    </row>
    <row r="1156" spans="2:13" s="50" customFormat="1" ht="18.5">
      <c r="B1156" s="99" t="s">
        <v>6693</v>
      </c>
      <c r="C1156" s="94" t="s">
        <v>6682</v>
      </c>
      <c r="D1156" s="95" t="s">
        <v>6635</v>
      </c>
      <c r="E1156" s="96">
        <v>38</v>
      </c>
      <c r="F1156" s="96">
        <v>20.48</v>
      </c>
      <c r="G1156" s="97"/>
      <c r="H1156" s="97"/>
      <c r="I1156" s="97"/>
      <c r="J1156" s="97">
        <f t="shared" si="34"/>
        <v>0</v>
      </c>
      <c r="K1156" s="71">
        <f t="shared" si="35"/>
        <v>0</v>
      </c>
      <c r="L1156" s="71"/>
      <c r="M1156" s="98">
        <v>754072007010</v>
      </c>
    </row>
    <row r="1157" spans="2:13" s="50" customFormat="1" ht="18.5">
      <c r="B1157" s="99" t="s">
        <v>6640</v>
      </c>
      <c r="C1157" s="94" t="s">
        <v>6540</v>
      </c>
      <c r="D1157" s="95" t="s">
        <v>6635</v>
      </c>
      <c r="E1157" s="96">
        <v>7.25</v>
      </c>
      <c r="F1157" s="96">
        <v>3.8</v>
      </c>
      <c r="G1157" s="97"/>
      <c r="H1157" s="97"/>
      <c r="I1157" s="97"/>
      <c r="J1157" s="97">
        <f t="shared" si="34"/>
        <v>0</v>
      </c>
      <c r="K1157" s="71">
        <f t="shared" si="35"/>
        <v>0</v>
      </c>
      <c r="L1157" s="71"/>
      <c r="M1157" s="98">
        <v>754072006010</v>
      </c>
    </row>
    <row r="1158" spans="2:13" s="50" customFormat="1" ht="18.5">
      <c r="B1158" s="99" t="s">
        <v>6694</v>
      </c>
      <c r="C1158" s="94" t="s">
        <v>6682</v>
      </c>
      <c r="D1158" s="95" t="s">
        <v>6635</v>
      </c>
      <c r="E1158" s="96">
        <v>38</v>
      </c>
      <c r="F1158" s="96">
        <v>20.48</v>
      </c>
      <c r="G1158" s="97"/>
      <c r="H1158" s="97"/>
      <c r="I1158" s="97"/>
      <c r="J1158" s="97">
        <f t="shared" si="34"/>
        <v>0</v>
      </c>
      <c r="K1158" s="71">
        <f t="shared" si="35"/>
        <v>0</v>
      </c>
      <c r="L1158" s="71"/>
      <c r="M1158" s="98">
        <v>754072007012</v>
      </c>
    </row>
    <row r="1159" spans="2:13" s="50" customFormat="1" ht="18.5">
      <c r="B1159" s="99" t="s">
        <v>6641</v>
      </c>
      <c r="C1159" s="94" t="s">
        <v>6540</v>
      </c>
      <c r="D1159" s="95" t="s">
        <v>6635</v>
      </c>
      <c r="E1159" s="96">
        <v>7.25</v>
      </c>
      <c r="F1159" s="96">
        <v>3.8</v>
      </c>
      <c r="G1159" s="97"/>
      <c r="H1159" s="97"/>
      <c r="I1159" s="97"/>
      <c r="J1159" s="97">
        <f t="shared" si="34"/>
        <v>0</v>
      </c>
      <c r="K1159" s="71">
        <f t="shared" si="35"/>
        <v>0</v>
      </c>
      <c r="L1159" s="71"/>
      <c r="M1159" s="98">
        <v>754072006012</v>
      </c>
    </row>
    <row r="1160" spans="2:13" s="50" customFormat="1" ht="18.5">
      <c r="B1160" s="99" t="s">
        <v>6695</v>
      </c>
      <c r="C1160" s="94" t="s">
        <v>6682</v>
      </c>
      <c r="D1160" s="95" t="s">
        <v>6643</v>
      </c>
      <c r="E1160" s="96">
        <v>38</v>
      </c>
      <c r="F1160" s="96">
        <v>20.48</v>
      </c>
      <c r="G1160" s="97"/>
      <c r="H1160" s="97"/>
      <c r="I1160" s="97"/>
      <c r="J1160" s="97">
        <f t="shared" si="34"/>
        <v>0</v>
      </c>
      <c r="K1160" s="71">
        <f t="shared" si="35"/>
        <v>0</v>
      </c>
      <c r="L1160" s="71"/>
      <c r="M1160" s="98">
        <v>754072007014</v>
      </c>
    </row>
    <row r="1161" spans="2:13" s="50" customFormat="1" ht="18.5">
      <c r="B1161" s="99" t="s">
        <v>6642</v>
      </c>
      <c r="C1161" s="94" t="s">
        <v>6540</v>
      </c>
      <c r="D1161" s="95" t="s">
        <v>6643</v>
      </c>
      <c r="E1161" s="96">
        <v>7.25</v>
      </c>
      <c r="F1161" s="96">
        <v>3.8</v>
      </c>
      <c r="G1161" s="97"/>
      <c r="H1161" s="97"/>
      <c r="I1161" s="97"/>
      <c r="J1161" s="97">
        <f t="shared" si="34"/>
        <v>0</v>
      </c>
      <c r="K1161" s="71">
        <f t="shared" si="35"/>
        <v>0</v>
      </c>
      <c r="L1161" s="71"/>
      <c r="M1161" s="98">
        <v>754072006014</v>
      </c>
    </row>
    <row r="1162" spans="2:13" s="50" customFormat="1" ht="18.5">
      <c r="B1162" s="99" t="s">
        <v>6696</v>
      </c>
      <c r="C1162" s="94" t="s">
        <v>6682</v>
      </c>
      <c r="D1162" s="95" t="s">
        <v>6643</v>
      </c>
      <c r="E1162" s="96">
        <v>38</v>
      </c>
      <c r="F1162" s="96">
        <v>20.48</v>
      </c>
      <c r="G1162" s="97"/>
      <c r="H1162" s="97"/>
      <c r="I1162" s="97"/>
      <c r="J1162" s="97">
        <f t="shared" si="34"/>
        <v>0</v>
      </c>
      <c r="K1162" s="71">
        <f t="shared" si="35"/>
        <v>0</v>
      </c>
      <c r="L1162" s="71"/>
      <c r="M1162" s="98">
        <v>754072007016</v>
      </c>
    </row>
    <row r="1163" spans="2:13" s="50" customFormat="1" ht="18.5">
      <c r="B1163" s="99" t="s">
        <v>6644</v>
      </c>
      <c r="C1163" s="94" t="s">
        <v>6540</v>
      </c>
      <c r="D1163" s="95" t="s">
        <v>6643</v>
      </c>
      <c r="E1163" s="96">
        <v>7.25</v>
      </c>
      <c r="F1163" s="96">
        <v>3.8</v>
      </c>
      <c r="G1163" s="97"/>
      <c r="H1163" s="97"/>
      <c r="I1163" s="97"/>
      <c r="J1163" s="97">
        <f t="shared" si="34"/>
        <v>0</v>
      </c>
      <c r="K1163" s="71">
        <f t="shared" si="35"/>
        <v>0</v>
      </c>
      <c r="L1163" s="71"/>
      <c r="M1163" s="98">
        <v>754072006016</v>
      </c>
    </row>
    <row r="1164" spans="2:13" s="50" customFormat="1" ht="18.5">
      <c r="B1164" s="99" t="s">
        <v>6697</v>
      </c>
      <c r="C1164" s="94" t="s">
        <v>6682</v>
      </c>
      <c r="D1164" s="95" t="s">
        <v>6643</v>
      </c>
      <c r="E1164" s="96">
        <v>38</v>
      </c>
      <c r="F1164" s="96">
        <v>20.48</v>
      </c>
      <c r="G1164" s="97"/>
      <c r="H1164" s="97"/>
      <c r="I1164" s="97"/>
      <c r="J1164" s="97">
        <f t="shared" si="34"/>
        <v>0</v>
      </c>
      <c r="K1164" s="71">
        <f t="shared" si="35"/>
        <v>0</v>
      </c>
      <c r="L1164" s="71"/>
      <c r="M1164" s="98">
        <v>754072007018</v>
      </c>
    </row>
    <row r="1165" spans="2:13" s="50" customFormat="1" ht="18.5">
      <c r="B1165" s="99" t="s">
        <v>6645</v>
      </c>
      <c r="C1165" s="94" t="s">
        <v>6540</v>
      </c>
      <c r="D1165" s="95" t="s">
        <v>6643</v>
      </c>
      <c r="E1165" s="96">
        <v>7.25</v>
      </c>
      <c r="F1165" s="96">
        <v>3.8</v>
      </c>
      <c r="G1165" s="97"/>
      <c r="H1165" s="97"/>
      <c r="I1165" s="97"/>
      <c r="J1165" s="97">
        <f t="shared" si="34"/>
        <v>0</v>
      </c>
      <c r="K1165" s="71">
        <f t="shared" si="35"/>
        <v>0</v>
      </c>
      <c r="L1165" s="71"/>
      <c r="M1165" s="98">
        <v>754072006018</v>
      </c>
    </row>
    <row r="1166" spans="2:13" s="50" customFormat="1" ht="18.5">
      <c r="B1166" s="99" t="s">
        <v>6698</v>
      </c>
      <c r="C1166" s="94" t="s">
        <v>6682</v>
      </c>
      <c r="D1166" s="95" t="s">
        <v>6643</v>
      </c>
      <c r="E1166" s="96">
        <v>38</v>
      </c>
      <c r="F1166" s="96">
        <v>20.48</v>
      </c>
      <c r="G1166" s="97"/>
      <c r="H1166" s="97"/>
      <c r="I1166" s="97"/>
      <c r="J1166" s="97">
        <f t="shared" si="34"/>
        <v>0</v>
      </c>
      <c r="K1166" s="71">
        <f t="shared" si="35"/>
        <v>0</v>
      </c>
      <c r="L1166" s="71"/>
      <c r="M1166" s="98">
        <v>754072007020</v>
      </c>
    </row>
    <row r="1167" spans="2:13" s="50" customFormat="1" ht="18.5">
      <c r="B1167" s="99" t="s">
        <v>6646</v>
      </c>
      <c r="C1167" s="94" t="s">
        <v>6540</v>
      </c>
      <c r="D1167" s="95" t="s">
        <v>6643</v>
      </c>
      <c r="E1167" s="96">
        <v>7.25</v>
      </c>
      <c r="F1167" s="96">
        <v>3.8</v>
      </c>
      <c r="G1167" s="97"/>
      <c r="H1167" s="97"/>
      <c r="I1167" s="97"/>
      <c r="J1167" s="97">
        <f t="shared" si="34"/>
        <v>0</v>
      </c>
      <c r="K1167" s="71">
        <f t="shared" si="35"/>
        <v>0</v>
      </c>
      <c r="L1167" s="71"/>
      <c r="M1167" s="98">
        <v>754072006020</v>
      </c>
    </row>
    <row r="1168" spans="2:13" s="50" customFormat="1" ht="18.5">
      <c r="B1168" s="99" t="s">
        <v>6699</v>
      </c>
      <c r="C1168" s="94" t="s">
        <v>6682</v>
      </c>
      <c r="D1168" s="95" t="s">
        <v>6643</v>
      </c>
      <c r="E1168" s="96">
        <v>38</v>
      </c>
      <c r="F1168" s="96">
        <v>20.48</v>
      </c>
      <c r="G1168" s="97"/>
      <c r="H1168" s="97"/>
      <c r="I1168" s="97"/>
      <c r="J1168" s="97">
        <f t="shared" si="34"/>
        <v>0</v>
      </c>
      <c r="K1168" s="71">
        <f t="shared" si="35"/>
        <v>0</v>
      </c>
      <c r="L1168" s="71"/>
      <c r="M1168" s="98">
        <v>754072007022</v>
      </c>
    </row>
    <row r="1169" spans="2:13" s="50" customFormat="1" ht="18.5">
      <c r="B1169" s="99" t="s">
        <v>6647</v>
      </c>
      <c r="C1169" s="94" t="s">
        <v>6540</v>
      </c>
      <c r="D1169" s="95" t="s">
        <v>6643</v>
      </c>
      <c r="E1169" s="96">
        <v>7.25</v>
      </c>
      <c r="F1169" s="96">
        <v>3.8</v>
      </c>
      <c r="G1169" s="97"/>
      <c r="H1169" s="97"/>
      <c r="I1169" s="97"/>
      <c r="J1169" s="97">
        <f t="shared" si="34"/>
        <v>0</v>
      </c>
      <c r="K1169" s="71">
        <f t="shared" si="35"/>
        <v>0</v>
      </c>
      <c r="L1169" s="71"/>
      <c r="M1169" s="98">
        <v>754072006022</v>
      </c>
    </row>
    <row r="1170" spans="2:13" s="50" customFormat="1" ht="18.5">
      <c r="B1170" s="99" t="s">
        <v>6700</v>
      </c>
      <c r="C1170" s="94" t="s">
        <v>6682</v>
      </c>
      <c r="D1170" s="95" t="s">
        <v>6643</v>
      </c>
      <c r="E1170" s="96">
        <v>38</v>
      </c>
      <c r="F1170" s="96">
        <v>20.48</v>
      </c>
      <c r="G1170" s="97"/>
      <c r="H1170" s="97"/>
      <c r="I1170" s="97"/>
      <c r="J1170" s="97">
        <f t="shared" si="34"/>
        <v>0</v>
      </c>
      <c r="K1170" s="71">
        <f t="shared" si="35"/>
        <v>0</v>
      </c>
      <c r="L1170" s="71"/>
      <c r="M1170" s="98">
        <v>754072007024</v>
      </c>
    </row>
    <row r="1171" spans="2:13" s="50" customFormat="1" ht="18.5">
      <c r="B1171" s="99" t="s">
        <v>6648</v>
      </c>
      <c r="C1171" s="94" t="s">
        <v>6540</v>
      </c>
      <c r="D1171" s="95" t="s">
        <v>6643</v>
      </c>
      <c r="E1171" s="96">
        <v>7.25</v>
      </c>
      <c r="F1171" s="96">
        <v>3.8</v>
      </c>
      <c r="G1171" s="97"/>
      <c r="H1171" s="97"/>
      <c r="I1171" s="97"/>
      <c r="J1171" s="97">
        <f t="shared" si="34"/>
        <v>0</v>
      </c>
      <c r="K1171" s="71">
        <f t="shared" si="35"/>
        <v>0</v>
      </c>
      <c r="L1171" s="71"/>
      <c r="M1171" s="98">
        <v>754072006024</v>
      </c>
    </row>
    <row r="1172" spans="2:13" s="50" customFormat="1" ht="18.5">
      <c r="B1172" s="99" t="s">
        <v>6701</v>
      </c>
      <c r="C1172" s="94" t="s">
        <v>6682</v>
      </c>
      <c r="D1172" s="95" t="s">
        <v>6643</v>
      </c>
      <c r="E1172" s="96">
        <v>38</v>
      </c>
      <c r="F1172" s="96">
        <v>20.48</v>
      </c>
      <c r="G1172" s="97"/>
      <c r="H1172" s="97"/>
      <c r="I1172" s="97"/>
      <c r="J1172" s="97">
        <f t="shared" si="34"/>
        <v>0</v>
      </c>
      <c r="K1172" s="71">
        <f t="shared" si="35"/>
        <v>0</v>
      </c>
      <c r="L1172" s="71"/>
      <c r="M1172" s="98">
        <v>754072007026</v>
      </c>
    </row>
    <row r="1173" spans="2:13" s="50" customFormat="1" ht="18.5">
      <c r="B1173" s="99" t="s">
        <v>6649</v>
      </c>
      <c r="C1173" s="94" t="s">
        <v>6540</v>
      </c>
      <c r="D1173" s="95" t="s">
        <v>6643</v>
      </c>
      <c r="E1173" s="96">
        <v>7.25</v>
      </c>
      <c r="F1173" s="96">
        <v>3.8</v>
      </c>
      <c r="G1173" s="97"/>
      <c r="H1173" s="97"/>
      <c r="I1173" s="97"/>
      <c r="J1173" s="97">
        <f t="shared" ref="J1173:J1236" si="36">SUM(G1173:I1173)</f>
        <v>0</v>
      </c>
      <c r="K1173" s="71">
        <f t="shared" ref="K1173:K1236" si="37">J1173*F1173</f>
        <v>0</v>
      </c>
      <c r="L1173" s="71"/>
      <c r="M1173" s="98">
        <v>754072006026</v>
      </c>
    </row>
    <row r="1174" spans="2:13" s="50" customFormat="1" ht="18.5">
      <c r="B1174" s="99" t="s">
        <v>6702</v>
      </c>
      <c r="C1174" s="94" t="s">
        <v>6682</v>
      </c>
      <c r="D1174" s="95" t="s">
        <v>6651</v>
      </c>
      <c r="E1174" s="96">
        <v>38</v>
      </c>
      <c r="F1174" s="96">
        <v>20.48</v>
      </c>
      <c r="G1174" s="97"/>
      <c r="H1174" s="97"/>
      <c r="I1174" s="97"/>
      <c r="J1174" s="97">
        <f t="shared" si="36"/>
        <v>0</v>
      </c>
      <c r="K1174" s="71">
        <f t="shared" si="37"/>
        <v>0</v>
      </c>
      <c r="L1174" s="71"/>
      <c r="M1174" s="98">
        <v>754072007028</v>
      </c>
    </row>
    <row r="1175" spans="2:13" s="50" customFormat="1" ht="18.5">
      <c r="B1175" s="99" t="s">
        <v>6650</v>
      </c>
      <c r="C1175" s="94" t="s">
        <v>6540</v>
      </c>
      <c r="D1175" s="95" t="s">
        <v>6651</v>
      </c>
      <c r="E1175" s="96">
        <v>7.25</v>
      </c>
      <c r="F1175" s="96">
        <v>3.8</v>
      </c>
      <c r="G1175" s="97"/>
      <c r="H1175" s="97"/>
      <c r="I1175" s="97"/>
      <c r="J1175" s="97">
        <f t="shared" si="36"/>
        <v>0</v>
      </c>
      <c r="K1175" s="71">
        <f t="shared" si="37"/>
        <v>0</v>
      </c>
      <c r="L1175" s="71"/>
      <c r="M1175" s="98">
        <v>754072006028</v>
      </c>
    </row>
    <row r="1176" spans="2:13" s="50" customFormat="1" ht="18.5">
      <c r="B1176" s="99" t="s">
        <v>6703</v>
      </c>
      <c r="C1176" s="94" t="s">
        <v>6682</v>
      </c>
      <c r="D1176" s="95" t="s">
        <v>6651</v>
      </c>
      <c r="E1176" s="96">
        <v>38</v>
      </c>
      <c r="F1176" s="96">
        <v>20.48</v>
      </c>
      <c r="G1176" s="97"/>
      <c r="H1176" s="97"/>
      <c r="I1176" s="97"/>
      <c r="J1176" s="97">
        <f t="shared" si="36"/>
        <v>0</v>
      </c>
      <c r="K1176" s="71">
        <f t="shared" si="37"/>
        <v>0</v>
      </c>
      <c r="L1176" s="71"/>
      <c r="M1176" s="98">
        <v>754072007030</v>
      </c>
    </row>
    <row r="1177" spans="2:13" s="50" customFormat="1" ht="18.5">
      <c r="B1177" s="99" t="s">
        <v>6652</v>
      </c>
      <c r="C1177" s="94" t="s">
        <v>6540</v>
      </c>
      <c r="D1177" s="95" t="s">
        <v>6651</v>
      </c>
      <c r="E1177" s="96">
        <v>7.25</v>
      </c>
      <c r="F1177" s="96">
        <v>3.8</v>
      </c>
      <c r="G1177" s="97"/>
      <c r="H1177" s="97"/>
      <c r="I1177" s="97"/>
      <c r="J1177" s="97">
        <f t="shared" si="36"/>
        <v>0</v>
      </c>
      <c r="K1177" s="71">
        <f t="shared" si="37"/>
        <v>0</v>
      </c>
      <c r="L1177" s="71"/>
      <c r="M1177" s="98">
        <v>754072006030</v>
      </c>
    </row>
    <row r="1178" spans="2:13" s="50" customFormat="1" ht="18.5">
      <c r="B1178" s="99" t="s">
        <v>6704</v>
      </c>
      <c r="C1178" s="94" t="s">
        <v>6682</v>
      </c>
      <c r="D1178" s="95" t="s">
        <v>6651</v>
      </c>
      <c r="E1178" s="96">
        <v>38</v>
      </c>
      <c r="F1178" s="96">
        <v>20.48</v>
      </c>
      <c r="G1178" s="97"/>
      <c r="H1178" s="97"/>
      <c r="I1178" s="97"/>
      <c r="J1178" s="97">
        <f t="shared" si="36"/>
        <v>0</v>
      </c>
      <c r="K1178" s="71">
        <f t="shared" si="37"/>
        <v>0</v>
      </c>
      <c r="L1178" s="71"/>
      <c r="M1178" s="98">
        <v>754072007032</v>
      </c>
    </row>
    <row r="1179" spans="2:13" s="50" customFormat="1" ht="18.5">
      <c r="B1179" s="99" t="s">
        <v>6653</v>
      </c>
      <c r="C1179" s="94" t="s">
        <v>6540</v>
      </c>
      <c r="D1179" s="95" t="s">
        <v>6651</v>
      </c>
      <c r="E1179" s="96">
        <v>7.25</v>
      </c>
      <c r="F1179" s="96">
        <v>3.8</v>
      </c>
      <c r="G1179" s="97"/>
      <c r="H1179" s="97"/>
      <c r="I1179" s="97"/>
      <c r="J1179" s="97">
        <f t="shared" si="36"/>
        <v>0</v>
      </c>
      <c r="K1179" s="71">
        <f t="shared" si="37"/>
        <v>0</v>
      </c>
      <c r="L1179" s="71"/>
      <c r="M1179" s="98">
        <v>754072006032</v>
      </c>
    </row>
    <row r="1180" spans="2:13" ht="18.5" hidden="1">
      <c r="B1180" s="45" t="s">
        <v>5664</v>
      </c>
      <c r="C1180" s="43" t="s">
        <v>6682</v>
      </c>
      <c r="D1180" s="44" t="s">
        <v>6624</v>
      </c>
      <c r="E1180" s="85">
        <v>159</v>
      </c>
      <c r="F1180" s="85">
        <v>85.84</v>
      </c>
      <c r="J1180" s="22">
        <f t="shared" si="36"/>
        <v>0</v>
      </c>
      <c r="K1180" s="27">
        <f t="shared" si="37"/>
        <v>0</v>
      </c>
      <c r="L1180" s="27"/>
      <c r="M1180" s="46" t="s">
        <v>3750</v>
      </c>
    </row>
    <row r="1181" spans="2:13" ht="18.5" hidden="1">
      <c r="B1181" s="45" t="s">
        <v>5665</v>
      </c>
      <c r="C1181" s="43" t="s">
        <v>6682</v>
      </c>
      <c r="D1181" s="44" t="s">
        <v>6624</v>
      </c>
      <c r="E1181" s="85">
        <v>132.5</v>
      </c>
      <c r="F1181" s="85">
        <v>71.510000000000005</v>
      </c>
      <c r="J1181" s="22">
        <f t="shared" si="36"/>
        <v>0</v>
      </c>
      <c r="K1181" s="27">
        <f t="shared" si="37"/>
        <v>0</v>
      </c>
      <c r="L1181" s="27"/>
      <c r="M1181" s="46" t="s">
        <v>3752</v>
      </c>
    </row>
    <row r="1182" spans="2:13" ht="18.5" hidden="1">
      <c r="B1182" s="45" t="s">
        <v>5666</v>
      </c>
      <c r="C1182" s="43" t="s">
        <v>6682</v>
      </c>
      <c r="D1182" s="44" t="s">
        <v>6624</v>
      </c>
      <c r="E1182" s="85">
        <v>113.5</v>
      </c>
      <c r="F1182" s="85">
        <v>61.27</v>
      </c>
      <c r="J1182" s="22">
        <f t="shared" si="36"/>
        <v>0</v>
      </c>
      <c r="K1182" s="27">
        <f t="shared" si="37"/>
        <v>0</v>
      </c>
      <c r="L1182" s="27"/>
      <c r="M1182" s="46" t="s">
        <v>3754</v>
      </c>
    </row>
    <row r="1183" spans="2:13" s="50" customFormat="1" ht="18.5">
      <c r="B1183" s="99" t="s">
        <v>6705</v>
      </c>
      <c r="C1183" s="94" t="s">
        <v>6682</v>
      </c>
      <c r="D1183" s="95" t="s">
        <v>6651</v>
      </c>
      <c r="E1183" s="96">
        <v>38</v>
      </c>
      <c r="F1183" s="96">
        <v>20.48</v>
      </c>
      <c r="G1183" s="97"/>
      <c r="H1183" s="97"/>
      <c r="I1183" s="97"/>
      <c r="J1183" s="97">
        <f t="shared" si="36"/>
        <v>0</v>
      </c>
      <c r="K1183" s="71">
        <f t="shared" si="37"/>
        <v>0</v>
      </c>
      <c r="L1183" s="71"/>
      <c r="M1183" s="98">
        <v>754072007034</v>
      </c>
    </row>
    <row r="1184" spans="2:13" s="50" customFormat="1" ht="18.5">
      <c r="B1184" s="99" t="s">
        <v>6654</v>
      </c>
      <c r="C1184" s="94" t="s">
        <v>6540</v>
      </c>
      <c r="D1184" s="95" t="s">
        <v>6651</v>
      </c>
      <c r="E1184" s="96">
        <v>7.25</v>
      </c>
      <c r="F1184" s="96">
        <v>3.8</v>
      </c>
      <c r="G1184" s="97"/>
      <c r="H1184" s="97"/>
      <c r="I1184" s="97"/>
      <c r="J1184" s="97">
        <f t="shared" si="36"/>
        <v>0</v>
      </c>
      <c r="K1184" s="71">
        <f t="shared" si="37"/>
        <v>0</v>
      </c>
      <c r="L1184" s="71"/>
      <c r="M1184" s="98">
        <v>754072006034</v>
      </c>
    </row>
    <row r="1185" spans="2:13" s="50" customFormat="1" ht="18.5">
      <c r="B1185" s="99" t="s">
        <v>6706</v>
      </c>
      <c r="C1185" s="94" t="s">
        <v>6682</v>
      </c>
      <c r="D1185" s="95" t="s">
        <v>6651</v>
      </c>
      <c r="E1185" s="96">
        <v>38</v>
      </c>
      <c r="F1185" s="96">
        <v>20.48</v>
      </c>
      <c r="G1185" s="97"/>
      <c r="H1185" s="97"/>
      <c r="I1185" s="97"/>
      <c r="J1185" s="97">
        <f t="shared" si="36"/>
        <v>0</v>
      </c>
      <c r="K1185" s="71">
        <f t="shared" si="37"/>
        <v>0</v>
      </c>
      <c r="L1185" s="71"/>
      <c r="M1185" s="98">
        <v>754072007036</v>
      </c>
    </row>
    <row r="1186" spans="2:13" s="50" customFormat="1" ht="18.5">
      <c r="B1186" s="99" t="s">
        <v>6655</v>
      </c>
      <c r="C1186" s="94" t="s">
        <v>6540</v>
      </c>
      <c r="D1186" s="95" t="s">
        <v>6651</v>
      </c>
      <c r="E1186" s="96">
        <v>7.25</v>
      </c>
      <c r="F1186" s="96">
        <v>3.8</v>
      </c>
      <c r="G1186" s="97"/>
      <c r="H1186" s="97"/>
      <c r="I1186" s="97"/>
      <c r="J1186" s="97">
        <f t="shared" si="36"/>
        <v>0</v>
      </c>
      <c r="K1186" s="71">
        <f t="shared" si="37"/>
        <v>0</v>
      </c>
      <c r="L1186" s="71"/>
      <c r="M1186" s="98">
        <v>754072006036</v>
      </c>
    </row>
    <row r="1187" spans="2:13" s="50" customFormat="1" ht="18.5">
      <c r="B1187" s="99" t="s">
        <v>6707</v>
      </c>
      <c r="C1187" s="94" t="s">
        <v>6682</v>
      </c>
      <c r="D1187" s="95" t="s">
        <v>6651</v>
      </c>
      <c r="E1187" s="96">
        <v>38</v>
      </c>
      <c r="F1187" s="96">
        <v>20.48</v>
      </c>
      <c r="G1187" s="97"/>
      <c r="H1187" s="97"/>
      <c r="I1187" s="97"/>
      <c r="J1187" s="97">
        <f t="shared" si="36"/>
        <v>0</v>
      </c>
      <c r="K1187" s="71">
        <f t="shared" si="37"/>
        <v>0</v>
      </c>
      <c r="L1187" s="71"/>
      <c r="M1187" s="98">
        <v>754072007038</v>
      </c>
    </row>
    <row r="1188" spans="2:13" s="50" customFormat="1" ht="18.5">
      <c r="B1188" s="99" t="s">
        <v>6656</v>
      </c>
      <c r="C1188" s="94" t="s">
        <v>6540</v>
      </c>
      <c r="D1188" s="95" t="s">
        <v>6651</v>
      </c>
      <c r="E1188" s="96">
        <v>7.25</v>
      </c>
      <c r="F1188" s="96">
        <v>3.8</v>
      </c>
      <c r="G1188" s="97"/>
      <c r="H1188" s="97"/>
      <c r="I1188" s="97"/>
      <c r="J1188" s="97">
        <f t="shared" si="36"/>
        <v>0</v>
      </c>
      <c r="K1188" s="71">
        <f t="shared" si="37"/>
        <v>0</v>
      </c>
      <c r="L1188" s="71"/>
      <c r="M1188" s="98">
        <v>754072006038</v>
      </c>
    </row>
    <row r="1189" spans="2:13" s="50" customFormat="1" ht="18.5">
      <c r="B1189" s="99" t="s">
        <v>6708</v>
      </c>
      <c r="C1189" s="94" t="s">
        <v>6682</v>
      </c>
      <c r="D1189" s="95" t="s">
        <v>6651</v>
      </c>
      <c r="E1189" s="96">
        <v>38</v>
      </c>
      <c r="F1189" s="96">
        <v>20.48</v>
      </c>
      <c r="G1189" s="97"/>
      <c r="H1189" s="97"/>
      <c r="I1189" s="97"/>
      <c r="J1189" s="97">
        <f t="shared" si="36"/>
        <v>0</v>
      </c>
      <c r="K1189" s="71">
        <f t="shared" si="37"/>
        <v>0</v>
      </c>
      <c r="L1189" s="71"/>
      <c r="M1189" s="98">
        <v>754072007040</v>
      </c>
    </row>
    <row r="1190" spans="2:13" s="50" customFormat="1" ht="18.5">
      <c r="B1190" s="99" t="s">
        <v>6657</v>
      </c>
      <c r="C1190" s="94" t="s">
        <v>6540</v>
      </c>
      <c r="D1190" s="95" t="s">
        <v>6651</v>
      </c>
      <c r="E1190" s="96">
        <v>7.25</v>
      </c>
      <c r="F1190" s="96">
        <v>3.8</v>
      </c>
      <c r="G1190" s="97"/>
      <c r="H1190" s="97"/>
      <c r="I1190" s="97"/>
      <c r="J1190" s="97">
        <f t="shared" si="36"/>
        <v>0</v>
      </c>
      <c r="K1190" s="71">
        <f t="shared" si="37"/>
        <v>0</v>
      </c>
      <c r="L1190" s="71"/>
      <c r="M1190" s="98">
        <v>754072006040</v>
      </c>
    </row>
    <row r="1191" spans="2:13" s="50" customFormat="1" ht="18.5">
      <c r="B1191" s="99" t="s">
        <v>6709</v>
      </c>
      <c r="C1191" s="94" t="s">
        <v>6682</v>
      </c>
      <c r="D1191" s="95" t="s">
        <v>6651</v>
      </c>
      <c r="E1191" s="96">
        <v>38</v>
      </c>
      <c r="F1191" s="96">
        <v>20.48</v>
      </c>
      <c r="G1191" s="97"/>
      <c r="H1191" s="97"/>
      <c r="I1191" s="97"/>
      <c r="J1191" s="97">
        <f t="shared" si="36"/>
        <v>0</v>
      </c>
      <c r="K1191" s="71">
        <f t="shared" si="37"/>
        <v>0</v>
      </c>
      <c r="L1191" s="71"/>
      <c r="M1191" s="98">
        <v>754072007042</v>
      </c>
    </row>
    <row r="1192" spans="2:13" s="50" customFormat="1" ht="18.5">
      <c r="B1192" s="99" t="s">
        <v>6658</v>
      </c>
      <c r="C1192" s="94" t="s">
        <v>6540</v>
      </c>
      <c r="D1192" s="95" t="s">
        <v>6651</v>
      </c>
      <c r="E1192" s="96">
        <v>7.25</v>
      </c>
      <c r="F1192" s="96">
        <v>3.8</v>
      </c>
      <c r="G1192" s="97"/>
      <c r="H1192" s="97"/>
      <c r="I1192" s="97"/>
      <c r="J1192" s="97">
        <f t="shared" si="36"/>
        <v>0</v>
      </c>
      <c r="K1192" s="71">
        <f t="shared" si="37"/>
        <v>0</v>
      </c>
      <c r="L1192" s="71"/>
      <c r="M1192" s="98">
        <v>754072006042</v>
      </c>
    </row>
    <row r="1193" spans="2:13" s="50" customFormat="1" ht="18.5">
      <c r="B1193" s="99" t="s">
        <v>6710</v>
      </c>
      <c r="C1193" s="94" t="s">
        <v>6682</v>
      </c>
      <c r="D1193" s="95" t="s">
        <v>6651</v>
      </c>
      <c r="E1193" s="96">
        <v>38</v>
      </c>
      <c r="F1193" s="96">
        <v>20.48</v>
      </c>
      <c r="G1193" s="97"/>
      <c r="H1193" s="97"/>
      <c r="I1193" s="97"/>
      <c r="J1193" s="97">
        <f t="shared" si="36"/>
        <v>0</v>
      </c>
      <c r="K1193" s="71">
        <f t="shared" si="37"/>
        <v>0</v>
      </c>
      <c r="L1193" s="71"/>
      <c r="M1193" s="98">
        <v>754072007044</v>
      </c>
    </row>
    <row r="1194" spans="2:13" s="50" customFormat="1" ht="18.5">
      <c r="B1194" s="99" t="s">
        <v>6659</v>
      </c>
      <c r="C1194" s="94" t="s">
        <v>6540</v>
      </c>
      <c r="D1194" s="95" t="s">
        <v>6651</v>
      </c>
      <c r="E1194" s="96">
        <v>7.25</v>
      </c>
      <c r="F1194" s="96">
        <v>3.8</v>
      </c>
      <c r="G1194" s="97"/>
      <c r="H1194" s="97"/>
      <c r="I1194" s="97"/>
      <c r="J1194" s="97">
        <f t="shared" si="36"/>
        <v>0</v>
      </c>
      <c r="K1194" s="71">
        <f t="shared" si="37"/>
        <v>0</v>
      </c>
      <c r="L1194" s="71"/>
      <c r="M1194" s="98">
        <v>754072006044</v>
      </c>
    </row>
    <row r="1195" spans="2:13" s="50" customFormat="1" ht="18.5">
      <c r="B1195" s="99" t="s">
        <v>6711</v>
      </c>
      <c r="C1195" s="94" t="s">
        <v>6682</v>
      </c>
      <c r="D1195" s="95" t="s">
        <v>6651</v>
      </c>
      <c r="E1195" s="96">
        <v>38</v>
      </c>
      <c r="F1195" s="96">
        <v>20.48</v>
      </c>
      <c r="G1195" s="97"/>
      <c r="H1195" s="97"/>
      <c r="I1195" s="97"/>
      <c r="J1195" s="97">
        <f t="shared" si="36"/>
        <v>0</v>
      </c>
      <c r="K1195" s="71">
        <f t="shared" si="37"/>
        <v>0</v>
      </c>
      <c r="L1195" s="71"/>
      <c r="M1195" s="98">
        <v>754072007046</v>
      </c>
    </row>
    <row r="1196" spans="2:13" s="50" customFormat="1" ht="18.5">
      <c r="B1196" s="99" t="s">
        <v>6660</v>
      </c>
      <c r="C1196" s="94" t="s">
        <v>6540</v>
      </c>
      <c r="D1196" s="95" t="s">
        <v>6651</v>
      </c>
      <c r="E1196" s="96">
        <v>7.25</v>
      </c>
      <c r="F1196" s="96">
        <v>3.8</v>
      </c>
      <c r="G1196" s="97"/>
      <c r="H1196" s="97"/>
      <c r="I1196" s="97"/>
      <c r="J1196" s="97">
        <f t="shared" si="36"/>
        <v>0</v>
      </c>
      <c r="K1196" s="71">
        <f t="shared" si="37"/>
        <v>0</v>
      </c>
      <c r="L1196" s="71"/>
      <c r="M1196" s="98">
        <v>754072006046</v>
      </c>
    </row>
    <row r="1197" spans="2:13" s="50" customFormat="1" ht="18.5">
      <c r="B1197" s="99" t="s">
        <v>6712</v>
      </c>
      <c r="C1197" s="94" t="s">
        <v>6682</v>
      </c>
      <c r="D1197" s="95" t="s">
        <v>6651</v>
      </c>
      <c r="E1197" s="96">
        <v>38</v>
      </c>
      <c r="F1197" s="96">
        <v>20.48</v>
      </c>
      <c r="G1197" s="97"/>
      <c r="H1197" s="97"/>
      <c r="I1197" s="97"/>
      <c r="J1197" s="97">
        <f t="shared" si="36"/>
        <v>0</v>
      </c>
      <c r="K1197" s="71">
        <f t="shared" si="37"/>
        <v>0</v>
      </c>
      <c r="L1197" s="71"/>
      <c r="M1197" s="98">
        <v>754072007048</v>
      </c>
    </row>
    <row r="1198" spans="2:13" s="50" customFormat="1" ht="18.5">
      <c r="B1198" s="99" t="s">
        <v>6661</v>
      </c>
      <c r="C1198" s="94" t="s">
        <v>6540</v>
      </c>
      <c r="D1198" s="95" t="s">
        <v>6651</v>
      </c>
      <c r="E1198" s="96">
        <v>7.25</v>
      </c>
      <c r="F1198" s="96">
        <v>3.8</v>
      </c>
      <c r="G1198" s="97"/>
      <c r="H1198" s="97"/>
      <c r="I1198" s="97"/>
      <c r="J1198" s="97">
        <f t="shared" si="36"/>
        <v>0</v>
      </c>
      <c r="K1198" s="71">
        <f t="shared" si="37"/>
        <v>0</v>
      </c>
      <c r="L1198" s="71"/>
      <c r="M1198" s="98">
        <v>754072006048</v>
      </c>
    </row>
    <row r="1199" spans="2:13" s="50" customFormat="1" ht="18.5">
      <c r="B1199" s="99" t="s">
        <v>6713</v>
      </c>
      <c r="C1199" s="94" t="s">
        <v>6682</v>
      </c>
      <c r="D1199" s="95" t="s">
        <v>6651</v>
      </c>
      <c r="E1199" s="96">
        <v>38</v>
      </c>
      <c r="F1199" s="96">
        <v>20.48</v>
      </c>
      <c r="G1199" s="97"/>
      <c r="H1199" s="97"/>
      <c r="I1199" s="97"/>
      <c r="J1199" s="97">
        <f t="shared" si="36"/>
        <v>0</v>
      </c>
      <c r="K1199" s="71">
        <f t="shared" si="37"/>
        <v>0</v>
      </c>
      <c r="L1199" s="71"/>
      <c r="M1199" s="98">
        <v>754072007050</v>
      </c>
    </row>
    <row r="1200" spans="2:13" s="50" customFormat="1" ht="18.5">
      <c r="B1200" s="99" t="s">
        <v>6662</v>
      </c>
      <c r="C1200" s="94" t="s">
        <v>6540</v>
      </c>
      <c r="D1200" s="95" t="s">
        <v>6651</v>
      </c>
      <c r="E1200" s="96">
        <v>7.25</v>
      </c>
      <c r="F1200" s="96">
        <v>3.8</v>
      </c>
      <c r="G1200" s="97"/>
      <c r="H1200" s="97"/>
      <c r="I1200" s="97"/>
      <c r="J1200" s="97">
        <f t="shared" si="36"/>
        <v>0</v>
      </c>
      <c r="K1200" s="71">
        <f t="shared" si="37"/>
        <v>0</v>
      </c>
      <c r="L1200" s="71"/>
      <c r="M1200" s="98">
        <v>754072006050</v>
      </c>
    </row>
    <row r="1201" spans="2:13" s="50" customFormat="1" ht="18.5">
      <c r="B1201" s="99" t="s">
        <v>6714</v>
      </c>
      <c r="C1201" s="94" t="s">
        <v>6682</v>
      </c>
      <c r="D1201" s="95" t="s">
        <v>6651</v>
      </c>
      <c r="E1201" s="96">
        <v>38</v>
      </c>
      <c r="F1201" s="96">
        <v>20.48</v>
      </c>
      <c r="G1201" s="97"/>
      <c r="H1201" s="97"/>
      <c r="I1201" s="97"/>
      <c r="J1201" s="97">
        <f t="shared" si="36"/>
        <v>0</v>
      </c>
      <c r="K1201" s="71">
        <f t="shared" si="37"/>
        <v>0</v>
      </c>
      <c r="L1201" s="71"/>
      <c r="M1201" s="98">
        <v>754072007052</v>
      </c>
    </row>
    <row r="1202" spans="2:13" s="50" customFormat="1" ht="18.5">
      <c r="B1202" s="99" t="s">
        <v>6663</v>
      </c>
      <c r="C1202" s="94" t="s">
        <v>6540</v>
      </c>
      <c r="D1202" s="95" t="s">
        <v>6651</v>
      </c>
      <c r="E1202" s="96">
        <v>7.25</v>
      </c>
      <c r="F1202" s="96">
        <v>3.8</v>
      </c>
      <c r="G1202" s="97"/>
      <c r="H1202" s="97"/>
      <c r="I1202" s="97"/>
      <c r="J1202" s="97">
        <f t="shared" si="36"/>
        <v>0</v>
      </c>
      <c r="K1202" s="71">
        <f t="shared" si="37"/>
        <v>0</v>
      </c>
      <c r="L1202" s="71"/>
      <c r="M1202" s="98">
        <v>754072006052</v>
      </c>
    </row>
    <row r="1203" spans="2:13" s="50" customFormat="1" ht="18.5">
      <c r="B1203" s="99" t="s">
        <v>6715</v>
      </c>
      <c r="C1203" s="94" t="s">
        <v>6682</v>
      </c>
      <c r="D1203" s="95" t="s">
        <v>6651</v>
      </c>
      <c r="E1203" s="96">
        <v>38</v>
      </c>
      <c r="F1203" s="96">
        <v>20.48</v>
      </c>
      <c r="G1203" s="97"/>
      <c r="H1203" s="97"/>
      <c r="I1203" s="97"/>
      <c r="J1203" s="97">
        <f t="shared" si="36"/>
        <v>0</v>
      </c>
      <c r="K1203" s="71">
        <f t="shared" si="37"/>
        <v>0</v>
      </c>
      <c r="L1203" s="71"/>
      <c r="M1203" s="98">
        <v>754072007054</v>
      </c>
    </row>
    <row r="1204" spans="2:13" s="50" customFormat="1" ht="18.5">
      <c r="B1204" s="99" t="s">
        <v>6664</v>
      </c>
      <c r="C1204" s="94" t="s">
        <v>6540</v>
      </c>
      <c r="D1204" s="95" t="s">
        <v>6651</v>
      </c>
      <c r="E1204" s="96">
        <v>7.25</v>
      </c>
      <c r="F1204" s="96">
        <v>3.8</v>
      </c>
      <c r="G1204" s="97"/>
      <c r="H1204" s="97"/>
      <c r="I1204" s="97"/>
      <c r="J1204" s="97">
        <f t="shared" si="36"/>
        <v>0</v>
      </c>
      <c r="K1204" s="71">
        <f t="shared" si="37"/>
        <v>0</v>
      </c>
      <c r="L1204" s="71"/>
      <c r="M1204" s="98">
        <v>754072006054</v>
      </c>
    </row>
    <row r="1205" spans="2:13" s="50" customFormat="1" ht="18.5">
      <c r="B1205" s="99" t="s">
        <v>6716</v>
      </c>
      <c r="C1205" s="94" t="s">
        <v>6682</v>
      </c>
      <c r="D1205" s="95" t="s">
        <v>6666</v>
      </c>
      <c r="E1205" s="96">
        <v>38</v>
      </c>
      <c r="F1205" s="96">
        <v>20.48</v>
      </c>
      <c r="G1205" s="97"/>
      <c r="H1205" s="97"/>
      <c r="I1205" s="97"/>
      <c r="J1205" s="97">
        <f t="shared" si="36"/>
        <v>0</v>
      </c>
      <c r="K1205" s="71">
        <f t="shared" si="37"/>
        <v>0</v>
      </c>
      <c r="L1205" s="71"/>
      <c r="M1205" s="98">
        <v>754072007056</v>
      </c>
    </row>
    <row r="1206" spans="2:13" s="50" customFormat="1" ht="18.5">
      <c r="B1206" s="99" t="s">
        <v>6665</v>
      </c>
      <c r="C1206" s="94" t="s">
        <v>6540</v>
      </c>
      <c r="D1206" s="95" t="s">
        <v>6666</v>
      </c>
      <c r="E1206" s="96">
        <v>7.25</v>
      </c>
      <c r="F1206" s="96">
        <v>3.8</v>
      </c>
      <c r="G1206" s="97"/>
      <c r="H1206" s="97"/>
      <c r="I1206" s="97"/>
      <c r="J1206" s="97">
        <f t="shared" si="36"/>
        <v>0</v>
      </c>
      <c r="K1206" s="71">
        <f t="shared" si="37"/>
        <v>0</v>
      </c>
      <c r="L1206" s="71"/>
      <c r="M1206" s="98">
        <v>754072006056</v>
      </c>
    </row>
    <row r="1207" spans="2:13" s="50" customFormat="1" ht="18.5">
      <c r="B1207" s="99" t="s">
        <v>6717</v>
      </c>
      <c r="C1207" s="94" t="s">
        <v>6682</v>
      </c>
      <c r="D1207" s="95" t="s">
        <v>6666</v>
      </c>
      <c r="E1207" s="96">
        <v>38</v>
      </c>
      <c r="F1207" s="96">
        <v>20.48</v>
      </c>
      <c r="G1207" s="97"/>
      <c r="H1207" s="97"/>
      <c r="I1207" s="97"/>
      <c r="J1207" s="97">
        <f t="shared" si="36"/>
        <v>0</v>
      </c>
      <c r="K1207" s="71">
        <f t="shared" si="37"/>
        <v>0</v>
      </c>
      <c r="L1207" s="71"/>
      <c r="M1207" s="98">
        <v>754072007058</v>
      </c>
    </row>
    <row r="1208" spans="2:13" s="50" customFormat="1" ht="18.5">
      <c r="B1208" s="99" t="s">
        <v>6667</v>
      </c>
      <c r="C1208" s="94" t="s">
        <v>6540</v>
      </c>
      <c r="D1208" s="95" t="s">
        <v>6666</v>
      </c>
      <c r="E1208" s="96">
        <v>7.25</v>
      </c>
      <c r="F1208" s="96">
        <v>3.8</v>
      </c>
      <c r="G1208" s="97"/>
      <c r="H1208" s="97"/>
      <c r="I1208" s="97"/>
      <c r="J1208" s="97">
        <f t="shared" si="36"/>
        <v>0</v>
      </c>
      <c r="K1208" s="71">
        <f t="shared" si="37"/>
        <v>0</v>
      </c>
      <c r="L1208" s="71"/>
      <c r="M1208" s="98">
        <v>754072006058</v>
      </c>
    </row>
    <row r="1209" spans="2:13" s="50" customFormat="1" ht="18.5">
      <c r="B1209" s="99" t="s">
        <v>6718</v>
      </c>
      <c r="C1209" s="94" t="s">
        <v>6682</v>
      </c>
      <c r="D1209" s="95" t="s">
        <v>6666</v>
      </c>
      <c r="E1209" s="96">
        <v>38</v>
      </c>
      <c r="F1209" s="96">
        <v>20.48</v>
      </c>
      <c r="G1209" s="97"/>
      <c r="H1209" s="97"/>
      <c r="I1209" s="97"/>
      <c r="J1209" s="97">
        <f t="shared" si="36"/>
        <v>0</v>
      </c>
      <c r="K1209" s="71">
        <f t="shared" si="37"/>
        <v>0</v>
      </c>
      <c r="L1209" s="71"/>
      <c r="M1209" s="98">
        <v>754072007060</v>
      </c>
    </row>
    <row r="1210" spans="2:13" s="50" customFormat="1" ht="18.5">
      <c r="B1210" s="99" t="s">
        <v>6668</v>
      </c>
      <c r="C1210" s="94" t="s">
        <v>6540</v>
      </c>
      <c r="D1210" s="95" t="s">
        <v>6666</v>
      </c>
      <c r="E1210" s="96">
        <v>7.25</v>
      </c>
      <c r="F1210" s="96">
        <v>3.8</v>
      </c>
      <c r="G1210" s="97"/>
      <c r="H1210" s="97"/>
      <c r="I1210" s="97"/>
      <c r="J1210" s="97">
        <f t="shared" si="36"/>
        <v>0</v>
      </c>
      <c r="K1210" s="71">
        <f t="shared" si="37"/>
        <v>0</v>
      </c>
      <c r="L1210" s="71"/>
      <c r="M1210" s="98">
        <v>754072006060</v>
      </c>
    </row>
    <row r="1211" spans="2:13" s="50" customFormat="1" ht="18.5">
      <c r="B1211" s="99" t="s">
        <v>6719</v>
      </c>
      <c r="C1211" s="94" t="s">
        <v>6682</v>
      </c>
      <c r="D1211" s="95" t="s">
        <v>6666</v>
      </c>
      <c r="E1211" s="96">
        <v>38</v>
      </c>
      <c r="F1211" s="96">
        <v>20.48</v>
      </c>
      <c r="G1211" s="97"/>
      <c r="H1211" s="97"/>
      <c r="I1211" s="97"/>
      <c r="J1211" s="97">
        <f t="shared" si="36"/>
        <v>0</v>
      </c>
      <c r="K1211" s="71">
        <f t="shared" si="37"/>
        <v>0</v>
      </c>
      <c r="L1211" s="71"/>
      <c r="M1211" s="98">
        <v>754072007062</v>
      </c>
    </row>
    <row r="1212" spans="2:13" s="50" customFormat="1" ht="18.5">
      <c r="B1212" s="99" t="s">
        <v>6669</v>
      </c>
      <c r="C1212" s="94" t="s">
        <v>6540</v>
      </c>
      <c r="D1212" s="95" t="s">
        <v>6666</v>
      </c>
      <c r="E1212" s="96">
        <v>7.25</v>
      </c>
      <c r="F1212" s="96">
        <v>3.8</v>
      </c>
      <c r="G1212" s="97"/>
      <c r="H1212" s="97"/>
      <c r="I1212" s="97"/>
      <c r="J1212" s="97">
        <f t="shared" si="36"/>
        <v>0</v>
      </c>
      <c r="K1212" s="71">
        <f t="shared" si="37"/>
        <v>0</v>
      </c>
      <c r="L1212" s="71"/>
      <c r="M1212" s="98">
        <v>754072006062</v>
      </c>
    </row>
    <row r="1213" spans="2:13" s="50" customFormat="1" ht="18.5">
      <c r="B1213" s="99" t="s">
        <v>6720</v>
      </c>
      <c r="C1213" s="94" t="s">
        <v>6682</v>
      </c>
      <c r="D1213" s="95" t="s">
        <v>6666</v>
      </c>
      <c r="E1213" s="96">
        <v>38</v>
      </c>
      <c r="F1213" s="96">
        <v>20.48</v>
      </c>
      <c r="G1213" s="97"/>
      <c r="H1213" s="97"/>
      <c r="I1213" s="97"/>
      <c r="J1213" s="97">
        <f t="shared" si="36"/>
        <v>0</v>
      </c>
      <c r="K1213" s="71">
        <f t="shared" si="37"/>
        <v>0</v>
      </c>
      <c r="L1213" s="71"/>
      <c r="M1213" s="98">
        <v>754072007064</v>
      </c>
    </row>
    <row r="1214" spans="2:13" s="50" customFormat="1" ht="18.5">
      <c r="B1214" s="99" t="s">
        <v>6670</v>
      </c>
      <c r="C1214" s="94" t="s">
        <v>6540</v>
      </c>
      <c r="D1214" s="95" t="s">
        <v>6666</v>
      </c>
      <c r="E1214" s="96">
        <v>7.25</v>
      </c>
      <c r="F1214" s="96">
        <v>3.8</v>
      </c>
      <c r="G1214" s="97"/>
      <c r="H1214" s="97"/>
      <c r="I1214" s="97"/>
      <c r="J1214" s="97">
        <f t="shared" si="36"/>
        <v>0</v>
      </c>
      <c r="K1214" s="71">
        <f t="shared" si="37"/>
        <v>0</v>
      </c>
      <c r="L1214" s="71"/>
      <c r="M1214" s="98">
        <v>754072006064</v>
      </c>
    </row>
    <row r="1215" spans="2:13" s="50" customFormat="1" ht="18.5">
      <c r="B1215" s="99" t="s">
        <v>6721</v>
      </c>
      <c r="C1215" s="94" t="s">
        <v>6682</v>
      </c>
      <c r="D1215" s="95" t="s">
        <v>6666</v>
      </c>
      <c r="E1215" s="96">
        <v>38</v>
      </c>
      <c r="F1215" s="96">
        <v>20.48</v>
      </c>
      <c r="G1215" s="97"/>
      <c r="H1215" s="97"/>
      <c r="I1215" s="97"/>
      <c r="J1215" s="97">
        <f t="shared" si="36"/>
        <v>0</v>
      </c>
      <c r="K1215" s="71">
        <f t="shared" si="37"/>
        <v>0</v>
      </c>
      <c r="L1215" s="71"/>
      <c r="M1215" s="98">
        <v>754072007066</v>
      </c>
    </row>
    <row r="1216" spans="2:13" s="50" customFormat="1" ht="18.5">
      <c r="B1216" s="99" t="s">
        <v>6671</v>
      </c>
      <c r="C1216" s="94" t="s">
        <v>6540</v>
      </c>
      <c r="D1216" s="95" t="s">
        <v>6666</v>
      </c>
      <c r="E1216" s="96">
        <v>7.25</v>
      </c>
      <c r="F1216" s="96">
        <v>3.8</v>
      </c>
      <c r="G1216" s="97"/>
      <c r="H1216" s="97"/>
      <c r="I1216" s="97"/>
      <c r="J1216" s="97">
        <f t="shared" si="36"/>
        <v>0</v>
      </c>
      <c r="K1216" s="71">
        <f t="shared" si="37"/>
        <v>0</v>
      </c>
      <c r="L1216" s="71"/>
      <c r="M1216" s="98">
        <v>754072006066</v>
      </c>
    </row>
    <row r="1217" spans="2:13" s="50" customFormat="1" ht="18.5">
      <c r="B1217" s="99" t="s">
        <v>6722</v>
      </c>
      <c r="C1217" s="94" t="s">
        <v>6682</v>
      </c>
      <c r="D1217" s="95" t="s">
        <v>6666</v>
      </c>
      <c r="E1217" s="96">
        <v>38</v>
      </c>
      <c r="F1217" s="96">
        <v>20.48</v>
      </c>
      <c r="G1217" s="97"/>
      <c r="H1217" s="97"/>
      <c r="I1217" s="97"/>
      <c r="J1217" s="97">
        <f t="shared" si="36"/>
        <v>0</v>
      </c>
      <c r="K1217" s="71">
        <f t="shared" si="37"/>
        <v>0</v>
      </c>
      <c r="L1217" s="71"/>
      <c r="M1217" s="98">
        <v>754072007068</v>
      </c>
    </row>
    <row r="1218" spans="2:13" s="50" customFormat="1" ht="18.5">
      <c r="B1218" s="99" t="s">
        <v>5725</v>
      </c>
      <c r="C1218" s="94" t="s">
        <v>6682</v>
      </c>
      <c r="D1218" s="95" t="s">
        <v>6672</v>
      </c>
      <c r="E1218" s="96">
        <v>127.75</v>
      </c>
      <c r="F1218" s="96">
        <v>68.930000000000007</v>
      </c>
      <c r="G1218" s="97"/>
      <c r="H1218" s="97"/>
      <c r="I1218" s="97"/>
      <c r="J1218" s="97">
        <f t="shared" si="36"/>
        <v>0</v>
      </c>
      <c r="K1218" s="71">
        <f t="shared" si="37"/>
        <v>0</v>
      </c>
      <c r="L1218" s="71"/>
      <c r="M1218" s="98" t="s">
        <v>3874</v>
      </c>
    </row>
    <row r="1219" spans="2:13" s="50" customFormat="1" ht="18.5">
      <c r="B1219" s="99" t="s">
        <v>532</v>
      </c>
      <c r="C1219" s="94" t="s">
        <v>6540</v>
      </c>
      <c r="D1219" s="95" t="s">
        <v>6666</v>
      </c>
      <c r="E1219" s="96">
        <v>7.5</v>
      </c>
      <c r="F1219" s="96">
        <v>4.0999999999999996</v>
      </c>
      <c r="G1219" s="97"/>
      <c r="H1219" s="97"/>
      <c r="I1219" s="97"/>
      <c r="J1219" s="97">
        <f t="shared" si="36"/>
        <v>0</v>
      </c>
      <c r="K1219" s="71">
        <f t="shared" si="37"/>
        <v>0</v>
      </c>
      <c r="L1219" s="71"/>
      <c r="M1219" s="98" t="s">
        <v>3873</v>
      </c>
    </row>
    <row r="1220" spans="2:13" s="50" customFormat="1" ht="18.5">
      <c r="B1220" s="99" t="s">
        <v>5726</v>
      </c>
      <c r="C1220" s="94" t="s">
        <v>6682</v>
      </c>
      <c r="D1220" s="95" t="s">
        <v>6672</v>
      </c>
      <c r="E1220" s="96">
        <v>106.5</v>
      </c>
      <c r="F1220" s="96">
        <v>57.44</v>
      </c>
      <c r="G1220" s="97"/>
      <c r="H1220" s="97"/>
      <c r="I1220" s="97"/>
      <c r="J1220" s="97">
        <f t="shared" si="36"/>
        <v>0</v>
      </c>
      <c r="K1220" s="71">
        <f t="shared" si="37"/>
        <v>0</v>
      </c>
      <c r="L1220" s="71"/>
      <c r="M1220" s="98" t="s">
        <v>3876</v>
      </c>
    </row>
    <row r="1221" spans="2:13" s="50" customFormat="1" ht="18.5">
      <c r="B1221" s="99" t="s">
        <v>533</v>
      </c>
      <c r="C1221" s="94" t="s">
        <v>6540</v>
      </c>
      <c r="D1221" s="95" t="s">
        <v>6672</v>
      </c>
      <c r="E1221" s="96">
        <v>7.5</v>
      </c>
      <c r="F1221" s="96">
        <v>4.0999999999999996</v>
      </c>
      <c r="G1221" s="97"/>
      <c r="H1221" s="97"/>
      <c r="I1221" s="97"/>
      <c r="J1221" s="97">
        <f t="shared" si="36"/>
        <v>0</v>
      </c>
      <c r="K1221" s="71">
        <f t="shared" si="37"/>
        <v>0</v>
      </c>
      <c r="L1221" s="71"/>
      <c r="M1221" s="98" t="s">
        <v>3875</v>
      </c>
    </row>
    <row r="1222" spans="2:13" s="50" customFormat="1" ht="18.5">
      <c r="B1222" s="99" t="s">
        <v>5727</v>
      </c>
      <c r="C1222" s="94" t="s">
        <v>6682</v>
      </c>
      <c r="D1222" s="95" t="s">
        <v>6672</v>
      </c>
      <c r="E1222" s="96">
        <v>106.5</v>
      </c>
      <c r="F1222" s="96">
        <v>57.44</v>
      </c>
      <c r="G1222" s="97"/>
      <c r="H1222" s="97"/>
      <c r="I1222" s="97"/>
      <c r="J1222" s="97">
        <f t="shared" si="36"/>
        <v>0</v>
      </c>
      <c r="K1222" s="71">
        <f t="shared" si="37"/>
        <v>0</v>
      </c>
      <c r="L1222" s="71"/>
      <c r="M1222" s="98" t="s">
        <v>3878</v>
      </c>
    </row>
    <row r="1223" spans="2:13" s="50" customFormat="1" ht="18.5">
      <c r="B1223" s="99" t="s">
        <v>534</v>
      </c>
      <c r="C1223" s="94" t="s">
        <v>6540</v>
      </c>
      <c r="D1223" s="95" t="s">
        <v>6672</v>
      </c>
      <c r="E1223" s="96">
        <v>7.5</v>
      </c>
      <c r="F1223" s="96">
        <v>4.0999999999999996</v>
      </c>
      <c r="G1223" s="97"/>
      <c r="H1223" s="97"/>
      <c r="I1223" s="97"/>
      <c r="J1223" s="97">
        <f t="shared" si="36"/>
        <v>0</v>
      </c>
      <c r="K1223" s="71">
        <f t="shared" si="37"/>
        <v>0</v>
      </c>
      <c r="L1223" s="71"/>
      <c r="M1223" s="98" t="s">
        <v>3877</v>
      </c>
    </row>
    <row r="1224" spans="2:13" s="50" customFormat="1" ht="18.5">
      <c r="B1224" s="99" t="s">
        <v>5728</v>
      </c>
      <c r="C1224" s="94" t="s">
        <v>6682</v>
      </c>
      <c r="D1224" s="95" t="s">
        <v>6672</v>
      </c>
      <c r="E1224" s="96">
        <v>106.5</v>
      </c>
      <c r="F1224" s="96">
        <v>57.44</v>
      </c>
      <c r="G1224" s="97"/>
      <c r="H1224" s="97"/>
      <c r="I1224" s="97"/>
      <c r="J1224" s="97">
        <f t="shared" si="36"/>
        <v>0</v>
      </c>
      <c r="K1224" s="71">
        <f t="shared" si="37"/>
        <v>0</v>
      </c>
      <c r="L1224" s="71"/>
      <c r="M1224" s="98" t="s">
        <v>3880</v>
      </c>
    </row>
    <row r="1225" spans="2:13" s="50" customFormat="1" ht="18.5">
      <c r="B1225" s="99" t="s">
        <v>535</v>
      </c>
      <c r="C1225" s="94" t="s">
        <v>6540</v>
      </c>
      <c r="D1225" s="95" t="s">
        <v>6672</v>
      </c>
      <c r="E1225" s="96">
        <v>7.5</v>
      </c>
      <c r="F1225" s="96">
        <v>4.0999999999999996</v>
      </c>
      <c r="G1225" s="97"/>
      <c r="H1225" s="97"/>
      <c r="I1225" s="97"/>
      <c r="J1225" s="97">
        <f t="shared" si="36"/>
        <v>0</v>
      </c>
      <c r="K1225" s="71">
        <f t="shared" si="37"/>
        <v>0</v>
      </c>
      <c r="L1225" s="71"/>
      <c r="M1225" s="98" t="s">
        <v>3879</v>
      </c>
    </row>
    <row r="1226" spans="2:13" s="50" customFormat="1" ht="18.5">
      <c r="B1226" s="99" t="s">
        <v>5729</v>
      </c>
      <c r="C1226" s="94" t="s">
        <v>6682</v>
      </c>
      <c r="D1226" s="95" t="s">
        <v>6672</v>
      </c>
      <c r="E1226" s="96">
        <v>106.5</v>
      </c>
      <c r="F1226" s="96">
        <v>57.44</v>
      </c>
      <c r="G1226" s="97"/>
      <c r="H1226" s="97"/>
      <c r="I1226" s="97"/>
      <c r="J1226" s="97">
        <f t="shared" si="36"/>
        <v>0</v>
      </c>
      <c r="K1226" s="71">
        <f t="shared" si="37"/>
        <v>0</v>
      </c>
      <c r="L1226" s="71"/>
      <c r="M1226" s="98" t="s">
        <v>3882</v>
      </c>
    </row>
    <row r="1227" spans="2:13" s="50" customFormat="1" ht="18.5">
      <c r="B1227" s="99" t="s">
        <v>536</v>
      </c>
      <c r="C1227" s="94" t="s">
        <v>6540</v>
      </c>
      <c r="D1227" s="95" t="s">
        <v>6672</v>
      </c>
      <c r="E1227" s="96">
        <v>7.5</v>
      </c>
      <c r="F1227" s="96">
        <v>4.0999999999999996</v>
      </c>
      <c r="G1227" s="97"/>
      <c r="H1227" s="97"/>
      <c r="I1227" s="97"/>
      <c r="J1227" s="97">
        <f t="shared" si="36"/>
        <v>0</v>
      </c>
      <c r="K1227" s="71">
        <f t="shared" si="37"/>
        <v>0</v>
      </c>
      <c r="L1227" s="71"/>
      <c r="M1227" s="98" t="s">
        <v>3881</v>
      </c>
    </row>
    <row r="1228" spans="2:13" s="50" customFormat="1" ht="18.5">
      <c r="B1228" s="99" t="s">
        <v>5760</v>
      </c>
      <c r="C1228" s="94" t="s">
        <v>6682</v>
      </c>
      <c r="D1228" s="95" t="s">
        <v>6678</v>
      </c>
      <c r="E1228" s="96">
        <v>63</v>
      </c>
      <c r="F1228" s="96">
        <v>34.020000000000003</v>
      </c>
      <c r="G1228" s="97"/>
      <c r="H1228" s="97"/>
      <c r="I1228" s="97"/>
      <c r="J1228" s="97">
        <f t="shared" si="36"/>
        <v>0</v>
      </c>
      <c r="K1228" s="71">
        <f t="shared" si="37"/>
        <v>0</v>
      </c>
      <c r="L1228" s="71"/>
      <c r="M1228" s="98" t="s">
        <v>3948</v>
      </c>
    </row>
    <row r="1229" spans="2:13" s="50" customFormat="1" ht="18.5">
      <c r="B1229" s="99" t="s">
        <v>569</v>
      </c>
      <c r="C1229" s="94" t="s">
        <v>6540</v>
      </c>
      <c r="D1229" s="95" t="s">
        <v>6678</v>
      </c>
      <c r="E1229" s="96">
        <v>5.5</v>
      </c>
      <c r="F1229" s="96">
        <v>2.9</v>
      </c>
      <c r="G1229" s="97"/>
      <c r="H1229" s="97"/>
      <c r="I1229" s="97"/>
      <c r="J1229" s="97">
        <f t="shared" si="36"/>
        <v>0</v>
      </c>
      <c r="K1229" s="71">
        <f t="shared" si="37"/>
        <v>0</v>
      </c>
      <c r="L1229" s="71"/>
      <c r="M1229" s="98" t="s">
        <v>3947</v>
      </c>
    </row>
    <row r="1230" spans="2:13" s="50" customFormat="1" ht="18.5">
      <c r="B1230" s="99" t="s">
        <v>5761</v>
      </c>
      <c r="C1230" s="94" t="s">
        <v>6682</v>
      </c>
      <c r="D1230" s="95" t="s">
        <v>6679</v>
      </c>
      <c r="E1230" s="96">
        <v>59</v>
      </c>
      <c r="F1230" s="96">
        <v>31.76</v>
      </c>
      <c r="G1230" s="97"/>
      <c r="H1230" s="97"/>
      <c r="I1230" s="97"/>
      <c r="J1230" s="97">
        <f t="shared" si="36"/>
        <v>0</v>
      </c>
      <c r="K1230" s="71">
        <f t="shared" si="37"/>
        <v>0</v>
      </c>
      <c r="L1230" s="71"/>
      <c r="M1230" s="98" t="s">
        <v>3950</v>
      </c>
    </row>
    <row r="1231" spans="2:13" s="50" customFormat="1" ht="18.5">
      <c r="B1231" s="99" t="s">
        <v>570</v>
      </c>
      <c r="C1231" s="94" t="s">
        <v>6540</v>
      </c>
      <c r="D1231" s="95" t="s">
        <v>6678</v>
      </c>
      <c r="E1231" s="96">
        <v>5.5</v>
      </c>
      <c r="F1231" s="96">
        <v>2.9</v>
      </c>
      <c r="G1231" s="97"/>
      <c r="H1231" s="97"/>
      <c r="I1231" s="97"/>
      <c r="J1231" s="97">
        <f t="shared" si="36"/>
        <v>0</v>
      </c>
      <c r="K1231" s="71">
        <f t="shared" si="37"/>
        <v>0</v>
      </c>
      <c r="L1231" s="71"/>
      <c r="M1231" s="98" t="s">
        <v>3949</v>
      </c>
    </row>
    <row r="1232" spans="2:13" s="50" customFormat="1" ht="18.5">
      <c r="B1232" s="99" t="s">
        <v>5762</v>
      </c>
      <c r="C1232" s="94" t="s">
        <v>6682</v>
      </c>
      <c r="D1232" s="95" t="s">
        <v>6679</v>
      </c>
      <c r="E1232" s="96">
        <v>59</v>
      </c>
      <c r="F1232" s="96">
        <v>31.76</v>
      </c>
      <c r="G1232" s="97"/>
      <c r="H1232" s="97"/>
      <c r="I1232" s="97"/>
      <c r="J1232" s="97">
        <f t="shared" si="36"/>
        <v>0</v>
      </c>
      <c r="K1232" s="71">
        <f t="shared" si="37"/>
        <v>0</v>
      </c>
      <c r="L1232" s="71"/>
      <c r="M1232" s="98" t="s">
        <v>3952</v>
      </c>
    </row>
    <row r="1233" spans="2:13" s="50" customFormat="1" ht="18.5">
      <c r="B1233" s="99" t="s">
        <v>571</v>
      </c>
      <c r="C1233" s="94" t="s">
        <v>6540</v>
      </c>
      <c r="D1233" s="95" t="s">
        <v>6679</v>
      </c>
      <c r="E1233" s="96">
        <v>5.5</v>
      </c>
      <c r="F1233" s="96">
        <v>2.9</v>
      </c>
      <c r="G1233" s="97"/>
      <c r="H1233" s="97"/>
      <c r="I1233" s="97"/>
      <c r="J1233" s="97">
        <f t="shared" si="36"/>
        <v>0</v>
      </c>
      <c r="K1233" s="71">
        <f t="shared" si="37"/>
        <v>0</v>
      </c>
      <c r="L1233" s="71"/>
      <c r="M1233" s="98" t="s">
        <v>3951</v>
      </c>
    </row>
    <row r="1234" spans="2:13" s="50" customFormat="1" ht="18.5">
      <c r="B1234" s="99" t="s">
        <v>5759</v>
      </c>
      <c r="C1234" s="94" t="s">
        <v>6682</v>
      </c>
      <c r="D1234" s="95" t="s">
        <v>6678</v>
      </c>
      <c r="E1234" s="96">
        <v>67.5</v>
      </c>
      <c r="F1234" s="96">
        <v>36.33</v>
      </c>
      <c r="G1234" s="97"/>
      <c r="H1234" s="97"/>
      <c r="I1234" s="97"/>
      <c r="J1234" s="97">
        <f t="shared" si="36"/>
        <v>0</v>
      </c>
      <c r="K1234" s="71">
        <f t="shared" si="37"/>
        <v>0</v>
      </c>
      <c r="L1234" s="71"/>
      <c r="M1234" s="98" t="s">
        <v>3946</v>
      </c>
    </row>
    <row r="1235" spans="2:13" s="50" customFormat="1" ht="18.5">
      <c r="B1235" s="99" t="s">
        <v>568</v>
      </c>
      <c r="C1235" s="94" t="s">
        <v>6540</v>
      </c>
      <c r="D1235" s="95" t="s">
        <v>6678</v>
      </c>
      <c r="E1235" s="96">
        <v>5.5</v>
      </c>
      <c r="F1235" s="96">
        <v>2.9</v>
      </c>
      <c r="G1235" s="97"/>
      <c r="H1235" s="97"/>
      <c r="I1235" s="97"/>
      <c r="J1235" s="97">
        <f t="shared" si="36"/>
        <v>0</v>
      </c>
      <c r="K1235" s="71">
        <f t="shared" si="37"/>
        <v>0</v>
      </c>
      <c r="L1235" s="71"/>
      <c r="M1235" s="98" t="s">
        <v>3945</v>
      </c>
    </row>
    <row r="1236" spans="2:13" s="50" customFormat="1" ht="18.5">
      <c r="B1236" s="99" t="s">
        <v>5758</v>
      </c>
      <c r="C1236" s="94" t="s">
        <v>6682</v>
      </c>
      <c r="D1236" s="95" t="s">
        <v>6678</v>
      </c>
      <c r="E1236" s="96">
        <v>78</v>
      </c>
      <c r="F1236" s="96">
        <v>42</v>
      </c>
      <c r="G1236" s="97"/>
      <c r="H1236" s="97"/>
      <c r="I1236" s="97"/>
      <c r="J1236" s="97">
        <f t="shared" si="36"/>
        <v>0</v>
      </c>
      <c r="K1236" s="71">
        <f t="shared" si="37"/>
        <v>0</v>
      </c>
      <c r="L1236" s="71"/>
      <c r="M1236" s="98" t="s">
        <v>3944</v>
      </c>
    </row>
    <row r="1237" spans="2:13" s="50" customFormat="1" ht="18.5">
      <c r="B1237" s="99" t="s">
        <v>567</v>
      </c>
      <c r="C1237" s="94" t="s">
        <v>6540</v>
      </c>
      <c r="D1237" s="95" t="s">
        <v>6678</v>
      </c>
      <c r="E1237" s="96">
        <v>5.5</v>
      </c>
      <c r="F1237" s="96">
        <v>2.9</v>
      </c>
      <c r="G1237" s="97"/>
      <c r="H1237" s="97"/>
      <c r="I1237" s="97"/>
      <c r="J1237" s="97">
        <f t="shared" ref="J1237:J1300" si="38">SUM(G1237:I1237)</f>
        <v>0</v>
      </c>
      <c r="K1237" s="71">
        <f t="shared" ref="K1237:K1300" si="39">J1237*F1237</f>
        <v>0</v>
      </c>
      <c r="L1237" s="71"/>
      <c r="M1237" s="98" t="s">
        <v>3943</v>
      </c>
    </row>
    <row r="1238" spans="2:13" s="50" customFormat="1" ht="18.5">
      <c r="B1238" s="99" t="s">
        <v>5757</v>
      </c>
      <c r="C1238" s="94" t="s">
        <v>6682</v>
      </c>
      <c r="D1238" s="95" t="s">
        <v>6678</v>
      </c>
      <c r="E1238" s="96">
        <v>90.5</v>
      </c>
      <c r="F1238" s="96">
        <v>48.77</v>
      </c>
      <c r="G1238" s="97"/>
      <c r="H1238" s="97"/>
      <c r="I1238" s="97"/>
      <c r="J1238" s="97">
        <f t="shared" si="38"/>
        <v>0</v>
      </c>
      <c r="K1238" s="71">
        <f t="shared" si="39"/>
        <v>0</v>
      </c>
      <c r="L1238" s="71"/>
      <c r="M1238" s="98" t="s">
        <v>3942</v>
      </c>
    </row>
    <row r="1239" spans="2:13" s="50" customFormat="1" ht="18.5">
      <c r="B1239" s="99" t="s">
        <v>566</v>
      </c>
      <c r="C1239" s="94" t="s">
        <v>6540</v>
      </c>
      <c r="D1239" s="95" t="s">
        <v>6678</v>
      </c>
      <c r="E1239" s="96">
        <v>5.5</v>
      </c>
      <c r="F1239" s="96">
        <v>2.9</v>
      </c>
      <c r="G1239" s="97"/>
      <c r="H1239" s="97"/>
      <c r="I1239" s="97"/>
      <c r="J1239" s="97">
        <f t="shared" si="38"/>
        <v>0</v>
      </c>
      <c r="K1239" s="71">
        <f t="shared" si="39"/>
        <v>0</v>
      </c>
      <c r="L1239" s="71"/>
      <c r="M1239" s="98" t="s">
        <v>3941</v>
      </c>
    </row>
    <row r="1240" spans="2:13" s="50" customFormat="1" ht="18.5">
      <c r="B1240" s="99" t="s">
        <v>6491</v>
      </c>
      <c r="C1240" s="94" t="s">
        <v>6682</v>
      </c>
      <c r="D1240" s="95" t="s">
        <v>6673</v>
      </c>
      <c r="E1240" s="96">
        <v>30.75</v>
      </c>
      <c r="F1240" s="96">
        <v>16.59</v>
      </c>
      <c r="G1240" s="97"/>
      <c r="H1240" s="97"/>
      <c r="I1240" s="97"/>
      <c r="J1240" s="97">
        <f t="shared" si="38"/>
        <v>0</v>
      </c>
      <c r="K1240" s="71">
        <f t="shared" si="39"/>
        <v>0</v>
      </c>
      <c r="L1240" s="71"/>
      <c r="M1240" s="98" t="s">
        <v>3884</v>
      </c>
    </row>
    <row r="1241" spans="2:13" s="50" customFormat="1" ht="18.5">
      <c r="B1241" s="99" t="s">
        <v>537</v>
      </c>
      <c r="C1241" s="94" t="s">
        <v>6540</v>
      </c>
      <c r="D1241" s="95" t="s">
        <v>6673</v>
      </c>
      <c r="E1241" s="96">
        <v>8.75</v>
      </c>
      <c r="F1241" s="96">
        <v>4.8499999999999996</v>
      </c>
      <c r="G1241" s="97"/>
      <c r="H1241" s="97"/>
      <c r="I1241" s="97"/>
      <c r="J1241" s="97">
        <f t="shared" si="38"/>
        <v>0</v>
      </c>
      <c r="K1241" s="71">
        <f t="shared" si="39"/>
        <v>0</v>
      </c>
      <c r="L1241" s="71"/>
      <c r="M1241" s="98" t="s">
        <v>3883</v>
      </c>
    </row>
    <row r="1242" spans="2:13" s="50" customFormat="1" ht="18.5">
      <c r="B1242" s="99" t="s">
        <v>5730</v>
      </c>
      <c r="C1242" s="94" t="s">
        <v>6682</v>
      </c>
      <c r="D1242" s="95" t="s">
        <v>6673</v>
      </c>
      <c r="E1242" s="96">
        <v>30.75</v>
      </c>
      <c r="F1242" s="96">
        <v>16.59</v>
      </c>
      <c r="G1242" s="97"/>
      <c r="H1242" s="97"/>
      <c r="I1242" s="97"/>
      <c r="J1242" s="97">
        <f t="shared" si="38"/>
        <v>0</v>
      </c>
      <c r="K1242" s="71">
        <f t="shared" si="39"/>
        <v>0</v>
      </c>
      <c r="L1242" s="71"/>
      <c r="M1242" s="98" t="s">
        <v>3886</v>
      </c>
    </row>
    <row r="1243" spans="2:13" ht="18.5" hidden="1">
      <c r="B1243" s="45" t="s">
        <v>6689</v>
      </c>
      <c r="C1243" s="43" t="s">
        <v>6682</v>
      </c>
      <c r="D1243" s="44" t="s">
        <v>6635</v>
      </c>
      <c r="E1243" s="85">
        <v>38</v>
      </c>
      <c r="F1243" s="85">
        <v>20.48</v>
      </c>
      <c r="J1243" s="22">
        <f t="shared" si="38"/>
        <v>0</v>
      </c>
      <c r="K1243" s="27">
        <f t="shared" si="39"/>
        <v>0</v>
      </c>
      <c r="L1243" s="27"/>
      <c r="M1243" s="46">
        <v>754072007002</v>
      </c>
    </row>
    <row r="1244" spans="2:13" ht="18.5" hidden="1">
      <c r="B1244" s="45" t="s">
        <v>6690</v>
      </c>
      <c r="C1244" s="43" t="s">
        <v>6682</v>
      </c>
      <c r="D1244" s="44" t="s">
        <v>6635</v>
      </c>
      <c r="E1244" s="85">
        <v>38</v>
      </c>
      <c r="F1244" s="85">
        <v>20.48</v>
      </c>
      <c r="J1244" s="22">
        <f t="shared" si="38"/>
        <v>0</v>
      </c>
      <c r="K1244" s="27">
        <f t="shared" si="39"/>
        <v>0</v>
      </c>
      <c r="L1244" s="27"/>
      <c r="M1244" s="46">
        <v>754072007004</v>
      </c>
    </row>
    <row r="1245" spans="2:13" ht="18.5" hidden="1">
      <c r="B1245" s="45" t="s">
        <v>6691</v>
      </c>
      <c r="C1245" s="43" t="s">
        <v>6682</v>
      </c>
      <c r="D1245" s="44" t="s">
        <v>6635</v>
      </c>
      <c r="E1245" s="85">
        <v>38</v>
      </c>
      <c r="F1245" s="85">
        <v>20.48</v>
      </c>
      <c r="J1245" s="22">
        <f t="shared" si="38"/>
        <v>0</v>
      </c>
      <c r="K1245" s="27">
        <f t="shared" si="39"/>
        <v>0</v>
      </c>
      <c r="L1245" s="27"/>
      <c r="M1245" s="46">
        <v>754072007006</v>
      </c>
    </row>
    <row r="1246" spans="2:13" ht="18.5" hidden="1">
      <c r="B1246" s="45" t="s">
        <v>6692</v>
      </c>
      <c r="C1246" s="43" t="s">
        <v>6682</v>
      </c>
      <c r="D1246" s="44" t="s">
        <v>6635</v>
      </c>
      <c r="E1246" s="85">
        <v>38</v>
      </c>
      <c r="F1246" s="85">
        <v>20.48</v>
      </c>
      <c r="J1246" s="22">
        <f t="shared" si="38"/>
        <v>0</v>
      </c>
      <c r="K1246" s="27">
        <f t="shared" si="39"/>
        <v>0</v>
      </c>
      <c r="L1246" s="27"/>
      <c r="M1246" s="46">
        <v>754072007008</v>
      </c>
    </row>
    <row r="1247" spans="2:13" s="50" customFormat="1" ht="18.5">
      <c r="B1247" s="99" t="s">
        <v>538</v>
      </c>
      <c r="C1247" s="94" t="s">
        <v>6540</v>
      </c>
      <c r="D1247" s="95" t="s">
        <v>6673</v>
      </c>
      <c r="E1247" s="96">
        <v>8.75</v>
      </c>
      <c r="F1247" s="96">
        <v>4.8499999999999996</v>
      </c>
      <c r="G1247" s="97"/>
      <c r="H1247" s="97"/>
      <c r="I1247" s="97"/>
      <c r="J1247" s="97">
        <f t="shared" si="38"/>
        <v>0</v>
      </c>
      <c r="K1247" s="71">
        <f t="shared" si="39"/>
        <v>0</v>
      </c>
      <c r="L1247" s="71"/>
      <c r="M1247" s="98" t="s">
        <v>3885</v>
      </c>
    </row>
    <row r="1248" spans="2:13" s="50" customFormat="1" ht="18.5">
      <c r="B1248" s="99" t="s">
        <v>5731</v>
      </c>
      <c r="C1248" s="94" t="s">
        <v>6682</v>
      </c>
      <c r="D1248" s="95" t="s">
        <v>6673</v>
      </c>
      <c r="E1248" s="96">
        <v>30.75</v>
      </c>
      <c r="F1248" s="96">
        <v>16.59</v>
      </c>
      <c r="G1248" s="97"/>
      <c r="H1248" s="97"/>
      <c r="I1248" s="97"/>
      <c r="J1248" s="97">
        <f t="shared" si="38"/>
        <v>0</v>
      </c>
      <c r="K1248" s="71">
        <f t="shared" si="39"/>
        <v>0</v>
      </c>
      <c r="L1248" s="71"/>
      <c r="M1248" s="98" t="s">
        <v>3888</v>
      </c>
    </row>
    <row r="1249" spans="2:13" s="50" customFormat="1" ht="18.5">
      <c r="B1249" s="99" t="s">
        <v>539</v>
      </c>
      <c r="C1249" s="94" t="s">
        <v>6540</v>
      </c>
      <c r="D1249" s="95" t="s">
        <v>6673</v>
      </c>
      <c r="E1249" s="96">
        <v>8.75</v>
      </c>
      <c r="F1249" s="96">
        <v>4.8499999999999996</v>
      </c>
      <c r="G1249" s="97"/>
      <c r="H1249" s="97"/>
      <c r="I1249" s="97"/>
      <c r="J1249" s="97">
        <f t="shared" si="38"/>
        <v>0</v>
      </c>
      <c r="K1249" s="71">
        <f t="shared" si="39"/>
        <v>0</v>
      </c>
      <c r="L1249" s="71"/>
      <c r="M1249" s="98" t="s">
        <v>3887</v>
      </c>
    </row>
    <row r="1250" spans="2:13" s="50" customFormat="1" ht="18.5">
      <c r="B1250" s="99" t="s">
        <v>5732</v>
      </c>
      <c r="C1250" s="94" t="s">
        <v>6682</v>
      </c>
      <c r="D1250" s="95" t="s">
        <v>6673</v>
      </c>
      <c r="E1250" s="96">
        <v>30.75</v>
      </c>
      <c r="F1250" s="96">
        <v>16.59</v>
      </c>
      <c r="G1250" s="97"/>
      <c r="H1250" s="97"/>
      <c r="I1250" s="97"/>
      <c r="J1250" s="97">
        <f t="shared" si="38"/>
        <v>0</v>
      </c>
      <c r="K1250" s="71">
        <f t="shared" si="39"/>
        <v>0</v>
      </c>
      <c r="L1250" s="71"/>
      <c r="M1250" s="98" t="s">
        <v>3890</v>
      </c>
    </row>
    <row r="1251" spans="2:13" s="50" customFormat="1" ht="18.5">
      <c r="B1251" s="99" t="s">
        <v>540</v>
      </c>
      <c r="C1251" s="94" t="s">
        <v>6540</v>
      </c>
      <c r="D1251" s="95" t="s">
        <v>6673</v>
      </c>
      <c r="E1251" s="96">
        <v>8.75</v>
      </c>
      <c r="F1251" s="96">
        <v>4.8499999999999996</v>
      </c>
      <c r="G1251" s="97"/>
      <c r="H1251" s="97"/>
      <c r="I1251" s="97"/>
      <c r="J1251" s="97">
        <f t="shared" si="38"/>
        <v>0</v>
      </c>
      <c r="K1251" s="71">
        <f t="shared" si="39"/>
        <v>0</v>
      </c>
      <c r="L1251" s="71"/>
      <c r="M1251" s="98" t="s">
        <v>3889</v>
      </c>
    </row>
    <row r="1252" spans="2:13" s="50" customFormat="1" ht="18.5">
      <c r="B1252" s="99" t="s">
        <v>5733</v>
      </c>
      <c r="C1252" s="94" t="s">
        <v>6682</v>
      </c>
      <c r="D1252" s="95" t="s">
        <v>6674</v>
      </c>
      <c r="E1252" s="96">
        <v>37</v>
      </c>
      <c r="F1252" s="96">
        <v>19.95</v>
      </c>
      <c r="G1252" s="97"/>
      <c r="H1252" s="97"/>
      <c r="I1252" s="97"/>
      <c r="J1252" s="97">
        <f t="shared" si="38"/>
        <v>0</v>
      </c>
      <c r="K1252" s="71">
        <f t="shared" si="39"/>
        <v>0</v>
      </c>
      <c r="L1252" s="71"/>
      <c r="M1252" s="98" t="s">
        <v>3892</v>
      </c>
    </row>
    <row r="1253" spans="2:13" s="50" customFormat="1" ht="18.5">
      <c r="B1253" s="99" t="s">
        <v>541</v>
      </c>
      <c r="C1253" s="94" t="s">
        <v>6540</v>
      </c>
      <c r="D1253" s="95" t="s">
        <v>6674</v>
      </c>
      <c r="E1253" s="96">
        <v>10.25</v>
      </c>
      <c r="F1253" s="96">
        <v>5.75</v>
      </c>
      <c r="G1253" s="97"/>
      <c r="H1253" s="97"/>
      <c r="I1253" s="97"/>
      <c r="J1253" s="97">
        <f t="shared" si="38"/>
        <v>0</v>
      </c>
      <c r="K1253" s="71">
        <f t="shared" si="39"/>
        <v>0</v>
      </c>
      <c r="L1253" s="71"/>
      <c r="M1253" s="98" t="s">
        <v>3891</v>
      </c>
    </row>
    <row r="1254" spans="2:13" s="50" customFormat="1" ht="18.5">
      <c r="B1254" s="99" t="s">
        <v>5734</v>
      </c>
      <c r="C1254" s="94" t="s">
        <v>6682</v>
      </c>
      <c r="D1254" s="95" t="s">
        <v>6674</v>
      </c>
      <c r="E1254" s="96">
        <v>37</v>
      </c>
      <c r="F1254" s="96">
        <v>19.95</v>
      </c>
      <c r="G1254" s="97"/>
      <c r="H1254" s="97"/>
      <c r="I1254" s="97"/>
      <c r="J1254" s="97">
        <f t="shared" si="38"/>
        <v>0</v>
      </c>
      <c r="K1254" s="71">
        <f t="shared" si="39"/>
        <v>0</v>
      </c>
      <c r="L1254" s="71"/>
      <c r="M1254" s="98" t="s">
        <v>3894</v>
      </c>
    </row>
    <row r="1255" spans="2:13" s="50" customFormat="1" ht="18.5">
      <c r="B1255" s="99" t="s">
        <v>542</v>
      </c>
      <c r="C1255" s="94" t="s">
        <v>6540</v>
      </c>
      <c r="D1255" s="95" t="s">
        <v>6674</v>
      </c>
      <c r="E1255" s="96">
        <v>10.25</v>
      </c>
      <c r="F1255" s="96">
        <v>5.75</v>
      </c>
      <c r="G1255" s="97"/>
      <c r="H1255" s="97"/>
      <c r="I1255" s="97"/>
      <c r="J1255" s="97">
        <f t="shared" si="38"/>
        <v>0</v>
      </c>
      <c r="K1255" s="71">
        <f t="shared" si="39"/>
        <v>0</v>
      </c>
      <c r="L1255" s="71"/>
      <c r="M1255" s="98" t="s">
        <v>3893</v>
      </c>
    </row>
    <row r="1256" spans="2:13" s="50" customFormat="1" ht="18.5">
      <c r="B1256" s="99" t="s">
        <v>5735</v>
      </c>
      <c r="C1256" s="94" t="s">
        <v>6682</v>
      </c>
      <c r="D1256" s="95" t="s">
        <v>6674</v>
      </c>
      <c r="E1256" s="96">
        <v>32</v>
      </c>
      <c r="F1256" s="96">
        <v>17.170000000000002</v>
      </c>
      <c r="G1256" s="97"/>
      <c r="H1256" s="97"/>
      <c r="I1256" s="97"/>
      <c r="J1256" s="97">
        <f t="shared" si="38"/>
        <v>0</v>
      </c>
      <c r="K1256" s="71">
        <f t="shared" si="39"/>
        <v>0</v>
      </c>
      <c r="L1256" s="71"/>
      <c r="M1256" s="98" t="s">
        <v>3896</v>
      </c>
    </row>
    <row r="1257" spans="2:13" s="50" customFormat="1" ht="18.5">
      <c r="B1257" s="99" t="s">
        <v>543</v>
      </c>
      <c r="C1257" s="94" t="s">
        <v>6540</v>
      </c>
      <c r="D1257" s="95" t="s">
        <v>6674</v>
      </c>
      <c r="E1257" s="96">
        <v>9</v>
      </c>
      <c r="F1257" s="96">
        <v>5</v>
      </c>
      <c r="G1257" s="97"/>
      <c r="H1257" s="97"/>
      <c r="I1257" s="97"/>
      <c r="J1257" s="97">
        <f t="shared" si="38"/>
        <v>0</v>
      </c>
      <c r="K1257" s="71">
        <f t="shared" si="39"/>
        <v>0</v>
      </c>
      <c r="L1257" s="71"/>
      <c r="M1257" s="98" t="s">
        <v>3895</v>
      </c>
    </row>
    <row r="1258" spans="2:13" s="50" customFormat="1" ht="18.5">
      <c r="B1258" s="99" t="s">
        <v>6723</v>
      </c>
      <c r="C1258" s="94" t="s">
        <v>6682</v>
      </c>
      <c r="D1258" s="95" t="s">
        <v>6674</v>
      </c>
      <c r="E1258" s="96">
        <v>32</v>
      </c>
      <c r="F1258" s="96">
        <v>17.170000000000002</v>
      </c>
      <c r="G1258" s="97"/>
      <c r="H1258" s="97"/>
      <c r="I1258" s="97"/>
      <c r="J1258" s="97">
        <f t="shared" si="38"/>
        <v>0</v>
      </c>
      <c r="K1258" s="71">
        <f t="shared" si="39"/>
        <v>0</v>
      </c>
      <c r="L1258" s="71"/>
      <c r="M1258" s="98" t="s">
        <v>3898</v>
      </c>
    </row>
    <row r="1259" spans="2:13" s="50" customFormat="1" ht="18.5">
      <c r="B1259" s="99" t="s">
        <v>544</v>
      </c>
      <c r="C1259" s="94" t="s">
        <v>6540</v>
      </c>
      <c r="D1259" s="95" t="s">
        <v>6674</v>
      </c>
      <c r="E1259" s="96">
        <v>9</v>
      </c>
      <c r="F1259" s="96">
        <v>5</v>
      </c>
      <c r="G1259" s="97"/>
      <c r="H1259" s="97"/>
      <c r="I1259" s="97"/>
      <c r="J1259" s="97">
        <f t="shared" si="38"/>
        <v>0</v>
      </c>
      <c r="K1259" s="71">
        <f t="shared" si="39"/>
        <v>0</v>
      </c>
      <c r="L1259" s="71"/>
      <c r="M1259" s="98" t="s">
        <v>3897</v>
      </c>
    </row>
    <row r="1260" spans="2:13" s="50" customFormat="1" ht="18.5">
      <c r="B1260" s="99" t="s">
        <v>5736</v>
      </c>
      <c r="C1260" s="94" t="s">
        <v>6682</v>
      </c>
      <c r="D1260" s="95" t="s">
        <v>6674</v>
      </c>
      <c r="E1260" s="96">
        <v>32</v>
      </c>
      <c r="F1260" s="96">
        <v>17.170000000000002</v>
      </c>
      <c r="G1260" s="97"/>
      <c r="H1260" s="97"/>
      <c r="I1260" s="97"/>
      <c r="J1260" s="97">
        <f t="shared" si="38"/>
        <v>0</v>
      </c>
      <c r="K1260" s="71">
        <f t="shared" si="39"/>
        <v>0</v>
      </c>
      <c r="L1260" s="71"/>
      <c r="M1260" s="98" t="s">
        <v>3900</v>
      </c>
    </row>
    <row r="1261" spans="2:13" s="50" customFormat="1" ht="18.5">
      <c r="B1261" s="99" t="s">
        <v>545</v>
      </c>
      <c r="C1261" s="94" t="s">
        <v>6540</v>
      </c>
      <c r="D1261" s="95" t="s">
        <v>6674</v>
      </c>
      <c r="E1261" s="96">
        <v>9</v>
      </c>
      <c r="F1261" s="96">
        <v>5</v>
      </c>
      <c r="G1261" s="97"/>
      <c r="H1261" s="97"/>
      <c r="I1261" s="97"/>
      <c r="J1261" s="97">
        <f t="shared" si="38"/>
        <v>0</v>
      </c>
      <c r="K1261" s="71">
        <f t="shared" si="39"/>
        <v>0</v>
      </c>
      <c r="L1261" s="71"/>
      <c r="M1261" s="98" t="s">
        <v>3899</v>
      </c>
    </row>
    <row r="1262" spans="2:13" s="50" customFormat="1" ht="18.5">
      <c r="B1262" s="99" t="s">
        <v>5741</v>
      </c>
      <c r="C1262" s="94" t="s">
        <v>6682</v>
      </c>
      <c r="D1262" s="95" t="s">
        <v>6675</v>
      </c>
      <c r="E1262" s="96">
        <v>70.5</v>
      </c>
      <c r="F1262" s="96">
        <v>38.06</v>
      </c>
      <c r="G1262" s="97"/>
      <c r="H1262" s="97"/>
      <c r="I1262" s="97"/>
      <c r="J1262" s="97">
        <f t="shared" si="38"/>
        <v>0</v>
      </c>
      <c r="K1262" s="71">
        <f t="shared" si="39"/>
        <v>0</v>
      </c>
      <c r="L1262" s="71"/>
      <c r="M1262" s="98" t="s">
        <v>3910</v>
      </c>
    </row>
    <row r="1263" spans="2:13" s="50" customFormat="1" ht="18.5">
      <c r="B1263" s="99" t="s">
        <v>550</v>
      </c>
      <c r="C1263" s="94" t="s">
        <v>6540</v>
      </c>
      <c r="D1263" s="95" t="s">
        <v>6675</v>
      </c>
      <c r="E1263" s="96">
        <v>9.5</v>
      </c>
      <c r="F1263" s="96">
        <v>5.25</v>
      </c>
      <c r="G1263" s="97"/>
      <c r="H1263" s="97"/>
      <c r="I1263" s="97"/>
      <c r="J1263" s="97">
        <f t="shared" si="38"/>
        <v>0</v>
      </c>
      <c r="K1263" s="71">
        <f t="shared" si="39"/>
        <v>0</v>
      </c>
      <c r="L1263" s="71"/>
      <c r="M1263" s="98" t="s">
        <v>3909</v>
      </c>
    </row>
    <row r="1264" spans="2:13" s="50" customFormat="1" ht="18.5">
      <c r="B1264" s="99" t="s">
        <v>5742</v>
      </c>
      <c r="C1264" s="94" t="s">
        <v>6682</v>
      </c>
      <c r="D1264" s="95" t="s">
        <v>6675</v>
      </c>
      <c r="E1264" s="96">
        <v>56.5</v>
      </c>
      <c r="F1264" s="96">
        <v>30.45</v>
      </c>
      <c r="G1264" s="97"/>
      <c r="H1264" s="97"/>
      <c r="I1264" s="97"/>
      <c r="J1264" s="97">
        <f t="shared" si="38"/>
        <v>0</v>
      </c>
      <c r="K1264" s="71">
        <f t="shared" si="39"/>
        <v>0</v>
      </c>
      <c r="L1264" s="71"/>
      <c r="M1264" s="98" t="s">
        <v>3912</v>
      </c>
    </row>
    <row r="1265" spans="2:13" s="50" customFormat="1" ht="18.5">
      <c r="B1265" s="99" t="s">
        <v>551</v>
      </c>
      <c r="C1265" s="94" t="s">
        <v>6540</v>
      </c>
      <c r="D1265" s="95" t="s">
        <v>6675</v>
      </c>
      <c r="E1265" s="96">
        <v>9.5</v>
      </c>
      <c r="F1265" s="96">
        <v>5.25</v>
      </c>
      <c r="G1265" s="97"/>
      <c r="H1265" s="97"/>
      <c r="I1265" s="97"/>
      <c r="J1265" s="97">
        <f t="shared" si="38"/>
        <v>0</v>
      </c>
      <c r="K1265" s="71">
        <f t="shared" si="39"/>
        <v>0</v>
      </c>
      <c r="L1265" s="71"/>
      <c r="M1265" s="98" t="s">
        <v>3911</v>
      </c>
    </row>
    <row r="1266" spans="2:13" s="50" customFormat="1" ht="18.5">
      <c r="B1266" s="99" t="s">
        <v>5743</v>
      </c>
      <c r="C1266" s="94" t="s">
        <v>6682</v>
      </c>
      <c r="D1266" s="95" t="s">
        <v>6675</v>
      </c>
      <c r="E1266" s="96">
        <v>56.5</v>
      </c>
      <c r="F1266" s="96">
        <v>30.45</v>
      </c>
      <c r="G1266" s="97"/>
      <c r="H1266" s="97"/>
      <c r="I1266" s="97"/>
      <c r="J1266" s="97">
        <f t="shared" si="38"/>
        <v>0</v>
      </c>
      <c r="K1266" s="71">
        <f t="shared" si="39"/>
        <v>0</v>
      </c>
      <c r="L1266" s="71"/>
      <c r="M1266" s="98" t="s">
        <v>3914</v>
      </c>
    </row>
    <row r="1267" spans="2:13" s="50" customFormat="1" ht="18.5">
      <c r="B1267" s="99" t="s">
        <v>552</v>
      </c>
      <c r="C1267" s="94" t="s">
        <v>6540</v>
      </c>
      <c r="D1267" s="95" t="s">
        <v>6675</v>
      </c>
      <c r="E1267" s="96">
        <v>9.5</v>
      </c>
      <c r="F1267" s="96">
        <v>5.25</v>
      </c>
      <c r="G1267" s="97"/>
      <c r="H1267" s="97"/>
      <c r="I1267" s="97"/>
      <c r="J1267" s="97">
        <f t="shared" si="38"/>
        <v>0</v>
      </c>
      <c r="K1267" s="71">
        <f t="shared" si="39"/>
        <v>0</v>
      </c>
      <c r="L1267" s="71"/>
      <c r="M1267" s="98" t="s">
        <v>3913</v>
      </c>
    </row>
    <row r="1268" spans="2:13" s="50" customFormat="1" ht="18.5">
      <c r="B1268" s="99" t="s">
        <v>5744</v>
      </c>
      <c r="C1268" s="94" t="s">
        <v>6682</v>
      </c>
      <c r="D1268" s="95" t="s">
        <v>6675</v>
      </c>
      <c r="E1268" s="96">
        <v>56.5</v>
      </c>
      <c r="F1268" s="96">
        <v>30.45</v>
      </c>
      <c r="G1268" s="97"/>
      <c r="H1268" s="97"/>
      <c r="I1268" s="97"/>
      <c r="J1268" s="97">
        <f t="shared" si="38"/>
        <v>0</v>
      </c>
      <c r="K1268" s="71">
        <f t="shared" si="39"/>
        <v>0</v>
      </c>
      <c r="L1268" s="71"/>
      <c r="M1268" s="98" t="s">
        <v>3916</v>
      </c>
    </row>
    <row r="1269" spans="2:13" s="50" customFormat="1" ht="18.5">
      <c r="B1269" s="99" t="s">
        <v>553</v>
      </c>
      <c r="C1269" s="94" t="s">
        <v>6540</v>
      </c>
      <c r="D1269" s="95" t="s">
        <v>6675</v>
      </c>
      <c r="E1269" s="96">
        <v>9.5</v>
      </c>
      <c r="F1269" s="96">
        <v>5.25</v>
      </c>
      <c r="G1269" s="97"/>
      <c r="H1269" s="97"/>
      <c r="I1269" s="97"/>
      <c r="J1269" s="97">
        <f t="shared" si="38"/>
        <v>0</v>
      </c>
      <c r="K1269" s="71">
        <f t="shared" si="39"/>
        <v>0</v>
      </c>
      <c r="L1269" s="71"/>
      <c r="M1269" s="98" t="s">
        <v>3915</v>
      </c>
    </row>
    <row r="1270" spans="2:13" s="50" customFormat="1" ht="18.5">
      <c r="B1270" s="99" t="s">
        <v>5740</v>
      </c>
      <c r="C1270" s="94" t="s">
        <v>6682</v>
      </c>
      <c r="D1270" s="95" t="s">
        <v>6675</v>
      </c>
      <c r="E1270" s="96">
        <v>90</v>
      </c>
      <c r="F1270" s="96">
        <v>48.51</v>
      </c>
      <c r="G1270" s="97"/>
      <c r="H1270" s="97"/>
      <c r="I1270" s="97"/>
      <c r="J1270" s="97">
        <f t="shared" si="38"/>
        <v>0</v>
      </c>
      <c r="K1270" s="71">
        <f t="shared" si="39"/>
        <v>0</v>
      </c>
      <c r="L1270" s="71"/>
      <c r="M1270" s="98" t="s">
        <v>3908</v>
      </c>
    </row>
    <row r="1271" spans="2:13" s="50" customFormat="1" ht="18.5">
      <c r="B1271" s="99" t="s">
        <v>549</v>
      </c>
      <c r="C1271" s="94" t="s">
        <v>6540</v>
      </c>
      <c r="D1271" s="95" t="s">
        <v>6675</v>
      </c>
      <c r="E1271" s="96">
        <v>10</v>
      </c>
      <c r="F1271" s="96">
        <v>5.6</v>
      </c>
      <c r="G1271" s="97"/>
      <c r="H1271" s="97"/>
      <c r="I1271" s="97"/>
      <c r="J1271" s="97">
        <f t="shared" si="38"/>
        <v>0</v>
      </c>
      <c r="K1271" s="71">
        <f t="shared" si="39"/>
        <v>0</v>
      </c>
      <c r="L1271" s="71"/>
      <c r="M1271" s="98" t="s">
        <v>3907</v>
      </c>
    </row>
    <row r="1272" spans="2:13" s="50" customFormat="1" ht="18.5">
      <c r="B1272" s="99" t="s">
        <v>5739</v>
      </c>
      <c r="C1272" s="94" t="s">
        <v>6682</v>
      </c>
      <c r="D1272" s="95" t="s">
        <v>6675</v>
      </c>
      <c r="E1272" s="96">
        <v>100.25</v>
      </c>
      <c r="F1272" s="96">
        <v>54.13</v>
      </c>
      <c r="G1272" s="97"/>
      <c r="H1272" s="97"/>
      <c r="I1272" s="97"/>
      <c r="J1272" s="97">
        <f t="shared" si="38"/>
        <v>0</v>
      </c>
      <c r="K1272" s="71">
        <f t="shared" si="39"/>
        <v>0</v>
      </c>
      <c r="L1272" s="71"/>
      <c r="M1272" s="98" t="s">
        <v>3906</v>
      </c>
    </row>
    <row r="1273" spans="2:13" s="50" customFormat="1" ht="18.5">
      <c r="B1273" s="99" t="s">
        <v>548</v>
      </c>
      <c r="C1273" s="94" t="s">
        <v>6540</v>
      </c>
      <c r="D1273" s="95" t="s">
        <v>6675</v>
      </c>
      <c r="E1273" s="96">
        <v>11</v>
      </c>
      <c r="F1273" s="96">
        <v>6.2</v>
      </c>
      <c r="G1273" s="97"/>
      <c r="H1273" s="97"/>
      <c r="I1273" s="97"/>
      <c r="J1273" s="97">
        <f t="shared" si="38"/>
        <v>0</v>
      </c>
      <c r="K1273" s="71">
        <f t="shared" si="39"/>
        <v>0</v>
      </c>
      <c r="L1273" s="71"/>
      <c r="M1273" s="98" t="s">
        <v>3905</v>
      </c>
    </row>
    <row r="1274" spans="2:13" s="50" customFormat="1" ht="18.5">
      <c r="B1274" s="99" t="s">
        <v>5738</v>
      </c>
      <c r="C1274" s="94" t="s">
        <v>6682</v>
      </c>
      <c r="D1274" s="95" t="s">
        <v>6675</v>
      </c>
      <c r="E1274" s="96">
        <v>116.5</v>
      </c>
      <c r="F1274" s="96">
        <v>62.9</v>
      </c>
      <c r="G1274" s="97"/>
      <c r="H1274" s="97"/>
      <c r="I1274" s="97"/>
      <c r="J1274" s="97">
        <f t="shared" si="38"/>
        <v>0</v>
      </c>
      <c r="K1274" s="71">
        <f t="shared" si="39"/>
        <v>0</v>
      </c>
      <c r="L1274" s="71"/>
      <c r="M1274" s="98" t="s">
        <v>3904</v>
      </c>
    </row>
    <row r="1275" spans="2:13" s="50" customFormat="1" ht="18.5">
      <c r="B1275" s="99" t="s">
        <v>547</v>
      </c>
      <c r="C1275" s="94" t="s">
        <v>6540</v>
      </c>
      <c r="D1275" s="95" t="s">
        <v>6675</v>
      </c>
      <c r="E1275" s="96">
        <v>12</v>
      </c>
      <c r="F1275" s="96">
        <v>6.75</v>
      </c>
      <c r="G1275" s="97"/>
      <c r="H1275" s="97"/>
      <c r="I1275" s="97"/>
      <c r="J1275" s="97">
        <f t="shared" si="38"/>
        <v>0</v>
      </c>
      <c r="K1275" s="71">
        <f t="shared" si="39"/>
        <v>0</v>
      </c>
      <c r="L1275" s="71"/>
      <c r="M1275" s="98" t="s">
        <v>3903</v>
      </c>
    </row>
    <row r="1276" spans="2:13" s="50" customFormat="1" ht="18.5">
      <c r="B1276" s="99" t="s">
        <v>5737</v>
      </c>
      <c r="C1276" s="94" t="s">
        <v>6682</v>
      </c>
      <c r="D1276" s="95" t="s">
        <v>6675</v>
      </c>
      <c r="E1276" s="96">
        <v>121.25</v>
      </c>
      <c r="F1276" s="96">
        <v>65.36</v>
      </c>
      <c r="G1276" s="97"/>
      <c r="H1276" s="97"/>
      <c r="I1276" s="97"/>
      <c r="J1276" s="97">
        <f t="shared" si="38"/>
        <v>0</v>
      </c>
      <c r="K1276" s="71">
        <f t="shared" si="39"/>
        <v>0</v>
      </c>
      <c r="L1276" s="71"/>
      <c r="M1276" s="98" t="s">
        <v>3902</v>
      </c>
    </row>
    <row r="1277" spans="2:13" s="50" customFormat="1" ht="18.5">
      <c r="B1277" s="99" t="s">
        <v>546</v>
      </c>
      <c r="C1277" s="94" t="s">
        <v>6540</v>
      </c>
      <c r="D1277" s="95" t="s">
        <v>6675</v>
      </c>
      <c r="E1277" s="96">
        <v>13</v>
      </c>
      <c r="F1277" s="96">
        <v>7.4</v>
      </c>
      <c r="G1277" s="97"/>
      <c r="H1277" s="97"/>
      <c r="I1277" s="97"/>
      <c r="J1277" s="97">
        <f t="shared" si="38"/>
        <v>0</v>
      </c>
      <c r="K1277" s="71">
        <f t="shared" si="39"/>
        <v>0</v>
      </c>
      <c r="L1277" s="71"/>
      <c r="M1277" s="98" t="s">
        <v>3901</v>
      </c>
    </row>
    <row r="1278" spans="2:13" s="50" customFormat="1" ht="18.5">
      <c r="B1278" s="99" t="s">
        <v>5747</v>
      </c>
      <c r="C1278" s="94" t="s">
        <v>6682</v>
      </c>
      <c r="D1278" s="95" t="s">
        <v>6676</v>
      </c>
      <c r="E1278" s="96">
        <v>70.5</v>
      </c>
      <c r="F1278" s="96">
        <v>38.06</v>
      </c>
      <c r="G1278" s="97"/>
      <c r="H1278" s="97"/>
      <c r="I1278" s="97"/>
      <c r="J1278" s="97">
        <f t="shared" si="38"/>
        <v>0</v>
      </c>
      <c r="K1278" s="71">
        <f t="shared" si="39"/>
        <v>0</v>
      </c>
      <c r="L1278" s="71"/>
      <c r="M1278" s="98" t="s">
        <v>3922</v>
      </c>
    </row>
    <row r="1279" spans="2:13" s="50" customFormat="1" ht="18.5">
      <c r="B1279" s="99" t="s">
        <v>556</v>
      </c>
      <c r="C1279" s="94" t="s">
        <v>6540</v>
      </c>
      <c r="D1279" s="95" t="s">
        <v>6676</v>
      </c>
      <c r="E1279" s="96">
        <v>9.5</v>
      </c>
      <c r="F1279" s="96">
        <v>5.25</v>
      </c>
      <c r="G1279" s="97"/>
      <c r="H1279" s="97"/>
      <c r="I1279" s="97"/>
      <c r="J1279" s="97">
        <f t="shared" si="38"/>
        <v>0</v>
      </c>
      <c r="K1279" s="71">
        <f t="shared" si="39"/>
        <v>0</v>
      </c>
      <c r="L1279" s="71"/>
      <c r="M1279" s="98" t="s">
        <v>3921</v>
      </c>
    </row>
    <row r="1280" spans="2:13" s="50" customFormat="1" ht="18.5">
      <c r="B1280" s="99" t="s">
        <v>5748</v>
      </c>
      <c r="C1280" s="94" t="s">
        <v>6682</v>
      </c>
      <c r="D1280" s="95" t="s">
        <v>6676</v>
      </c>
      <c r="E1280" s="96">
        <v>56.5</v>
      </c>
      <c r="F1280" s="96">
        <v>30.45</v>
      </c>
      <c r="G1280" s="97"/>
      <c r="H1280" s="97"/>
      <c r="I1280" s="97"/>
      <c r="J1280" s="97">
        <f t="shared" si="38"/>
        <v>0</v>
      </c>
      <c r="K1280" s="71">
        <f t="shared" si="39"/>
        <v>0</v>
      </c>
      <c r="L1280" s="71"/>
      <c r="M1280" s="98" t="s">
        <v>3924</v>
      </c>
    </row>
    <row r="1281" spans="2:13" s="50" customFormat="1" ht="18.5">
      <c r="B1281" s="99" t="s">
        <v>557</v>
      </c>
      <c r="C1281" s="94" t="s">
        <v>6540</v>
      </c>
      <c r="D1281" s="95" t="s">
        <v>6676</v>
      </c>
      <c r="E1281" s="96">
        <v>9.5</v>
      </c>
      <c r="F1281" s="96">
        <v>5.25</v>
      </c>
      <c r="G1281" s="97"/>
      <c r="H1281" s="97"/>
      <c r="I1281" s="97"/>
      <c r="J1281" s="97">
        <f t="shared" si="38"/>
        <v>0</v>
      </c>
      <c r="K1281" s="71">
        <f t="shared" si="39"/>
        <v>0</v>
      </c>
      <c r="L1281" s="71"/>
      <c r="M1281" s="98" t="s">
        <v>3923</v>
      </c>
    </row>
    <row r="1282" spans="2:13" s="50" customFormat="1" ht="18.5">
      <c r="B1282" s="99" t="s">
        <v>5746</v>
      </c>
      <c r="C1282" s="94" t="s">
        <v>6682</v>
      </c>
      <c r="D1282" s="95" t="s">
        <v>6676</v>
      </c>
      <c r="E1282" s="96">
        <v>95.75</v>
      </c>
      <c r="F1282" s="96">
        <v>51.66</v>
      </c>
      <c r="G1282" s="97"/>
      <c r="H1282" s="97"/>
      <c r="I1282" s="97"/>
      <c r="J1282" s="97">
        <f t="shared" si="38"/>
        <v>0</v>
      </c>
      <c r="K1282" s="71">
        <f t="shared" si="39"/>
        <v>0</v>
      </c>
      <c r="L1282" s="71"/>
      <c r="M1282" s="98" t="s">
        <v>3920</v>
      </c>
    </row>
    <row r="1283" spans="2:13" s="50" customFormat="1" ht="18.5">
      <c r="B1283" s="99" t="s">
        <v>555</v>
      </c>
      <c r="C1283" s="94" t="s">
        <v>6540</v>
      </c>
      <c r="D1283" s="95" t="s">
        <v>6676</v>
      </c>
      <c r="E1283" s="96">
        <v>10</v>
      </c>
      <c r="F1283" s="96">
        <v>5.6</v>
      </c>
      <c r="G1283" s="97"/>
      <c r="H1283" s="97"/>
      <c r="I1283" s="97"/>
      <c r="J1283" s="97">
        <f t="shared" si="38"/>
        <v>0</v>
      </c>
      <c r="K1283" s="71">
        <f t="shared" si="39"/>
        <v>0</v>
      </c>
      <c r="L1283" s="71"/>
      <c r="M1283" s="98" t="s">
        <v>3919</v>
      </c>
    </row>
    <row r="1284" spans="2:13" s="50" customFormat="1" ht="18.5">
      <c r="B1284" s="99" t="s">
        <v>5745</v>
      </c>
      <c r="C1284" s="94" t="s">
        <v>6682</v>
      </c>
      <c r="D1284" s="95" t="s">
        <v>6676</v>
      </c>
      <c r="E1284" s="96">
        <v>100.25</v>
      </c>
      <c r="F1284" s="96">
        <v>54.13</v>
      </c>
      <c r="G1284" s="97"/>
      <c r="H1284" s="97"/>
      <c r="I1284" s="97"/>
      <c r="J1284" s="97">
        <f t="shared" si="38"/>
        <v>0</v>
      </c>
      <c r="K1284" s="71">
        <f t="shared" si="39"/>
        <v>0</v>
      </c>
      <c r="L1284" s="71"/>
      <c r="M1284" s="98" t="s">
        <v>3918</v>
      </c>
    </row>
    <row r="1285" spans="2:13" s="50" customFormat="1" ht="18.5">
      <c r="B1285" s="99" t="s">
        <v>554</v>
      </c>
      <c r="C1285" s="94" t="s">
        <v>6540</v>
      </c>
      <c r="D1285" s="95" t="s">
        <v>6676</v>
      </c>
      <c r="E1285" s="96">
        <v>11</v>
      </c>
      <c r="F1285" s="96">
        <v>6.2</v>
      </c>
      <c r="G1285" s="97"/>
      <c r="H1285" s="97"/>
      <c r="I1285" s="97"/>
      <c r="J1285" s="97">
        <f t="shared" si="38"/>
        <v>0</v>
      </c>
      <c r="K1285" s="71">
        <f t="shared" si="39"/>
        <v>0</v>
      </c>
      <c r="L1285" s="71"/>
      <c r="M1285" s="98" t="s">
        <v>3917</v>
      </c>
    </row>
    <row r="1286" spans="2:13" s="50" customFormat="1" ht="18.5">
      <c r="B1286" s="99" t="s">
        <v>5749</v>
      </c>
      <c r="C1286" s="94" t="s">
        <v>6682</v>
      </c>
      <c r="D1286" s="95" t="s">
        <v>6677</v>
      </c>
      <c r="E1286" s="96">
        <v>32</v>
      </c>
      <c r="F1286" s="96">
        <v>17.170000000000002</v>
      </c>
      <c r="G1286" s="97"/>
      <c r="H1286" s="97"/>
      <c r="I1286" s="97"/>
      <c r="J1286" s="97">
        <f t="shared" si="38"/>
        <v>0</v>
      </c>
      <c r="K1286" s="71">
        <f t="shared" si="39"/>
        <v>0</v>
      </c>
      <c r="L1286" s="71"/>
      <c r="M1286" s="98" t="s">
        <v>3926</v>
      </c>
    </row>
    <row r="1287" spans="2:13" s="50" customFormat="1" ht="18.5">
      <c r="B1287" s="99" t="s">
        <v>558</v>
      </c>
      <c r="C1287" s="94" t="s">
        <v>6540</v>
      </c>
      <c r="D1287" s="95" t="s">
        <v>6677</v>
      </c>
      <c r="E1287" s="96">
        <v>9</v>
      </c>
      <c r="F1287" s="96">
        <v>5</v>
      </c>
      <c r="G1287" s="97"/>
      <c r="H1287" s="97"/>
      <c r="I1287" s="97"/>
      <c r="J1287" s="97">
        <f t="shared" si="38"/>
        <v>0</v>
      </c>
      <c r="K1287" s="71">
        <f t="shared" si="39"/>
        <v>0</v>
      </c>
      <c r="L1287" s="71"/>
      <c r="M1287" s="98" t="s">
        <v>3925</v>
      </c>
    </row>
    <row r="1288" spans="2:13" s="50" customFormat="1" ht="18.5">
      <c r="B1288" s="99" t="s">
        <v>5750</v>
      </c>
      <c r="C1288" s="94" t="s">
        <v>6682</v>
      </c>
      <c r="D1288" s="95" t="s">
        <v>6677</v>
      </c>
      <c r="E1288" s="96">
        <v>32</v>
      </c>
      <c r="F1288" s="96">
        <v>17.170000000000002</v>
      </c>
      <c r="G1288" s="97"/>
      <c r="H1288" s="97"/>
      <c r="I1288" s="97"/>
      <c r="J1288" s="97">
        <f t="shared" si="38"/>
        <v>0</v>
      </c>
      <c r="K1288" s="71">
        <f t="shared" si="39"/>
        <v>0</v>
      </c>
      <c r="L1288" s="71"/>
      <c r="M1288" s="98" t="s">
        <v>3928</v>
      </c>
    </row>
    <row r="1289" spans="2:13" s="50" customFormat="1" ht="18.5">
      <c r="B1289" s="99" t="s">
        <v>559</v>
      </c>
      <c r="C1289" s="94" t="s">
        <v>6540</v>
      </c>
      <c r="D1289" s="95" t="s">
        <v>6677</v>
      </c>
      <c r="E1289" s="96">
        <v>9</v>
      </c>
      <c r="F1289" s="96">
        <v>5</v>
      </c>
      <c r="G1289" s="97"/>
      <c r="H1289" s="97"/>
      <c r="I1289" s="97"/>
      <c r="J1289" s="97">
        <f t="shared" si="38"/>
        <v>0</v>
      </c>
      <c r="K1289" s="71">
        <f t="shared" si="39"/>
        <v>0</v>
      </c>
      <c r="L1289" s="71"/>
      <c r="M1289" s="98" t="s">
        <v>3927</v>
      </c>
    </row>
    <row r="1290" spans="2:13" s="50" customFormat="1" ht="18.5">
      <c r="B1290" s="99" t="s">
        <v>5751</v>
      </c>
      <c r="C1290" s="94" t="s">
        <v>6682</v>
      </c>
      <c r="D1290" s="95" t="s">
        <v>6677</v>
      </c>
      <c r="E1290" s="96">
        <v>32</v>
      </c>
      <c r="F1290" s="96">
        <v>17.170000000000002</v>
      </c>
      <c r="G1290" s="97"/>
      <c r="H1290" s="97"/>
      <c r="I1290" s="97"/>
      <c r="J1290" s="97">
        <f t="shared" si="38"/>
        <v>0</v>
      </c>
      <c r="K1290" s="71">
        <f t="shared" si="39"/>
        <v>0</v>
      </c>
      <c r="L1290" s="71"/>
      <c r="M1290" s="98" t="s">
        <v>3930</v>
      </c>
    </row>
    <row r="1291" spans="2:13" s="50" customFormat="1" ht="18.5">
      <c r="B1291" s="99" t="s">
        <v>560</v>
      </c>
      <c r="C1291" s="94" t="s">
        <v>6540</v>
      </c>
      <c r="D1291" s="95" t="s">
        <v>6677</v>
      </c>
      <c r="E1291" s="96">
        <v>9</v>
      </c>
      <c r="F1291" s="96">
        <v>5</v>
      </c>
      <c r="G1291" s="97"/>
      <c r="H1291" s="97"/>
      <c r="I1291" s="97"/>
      <c r="J1291" s="97">
        <f t="shared" si="38"/>
        <v>0</v>
      </c>
      <c r="K1291" s="71">
        <f t="shared" si="39"/>
        <v>0</v>
      </c>
      <c r="L1291" s="71"/>
      <c r="M1291" s="98" t="s">
        <v>3929</v>
      </c>
    </row>
    <row r="1292" spans="2:13" s="50" customFormat="1" ht="18.5">
      <c r="B1292" s="99" t="s">
        <v>5752</v>
      </c>
      <c r="C1292" s="94" t="s">
        <v>6682</v>
      </c>
      <c r="D1292" s="95" t="s">
        <v>6677</v>
      </c>
      <c r="E1292" s="96">
        <v>32</v>
      </c>
      <c r="F1292" s="96">
        <v>17.170000000000002</v>
      </c>
      <c r="G1292" s="97"/>
      <c r="H1292" s="97"/>
      <c r="I1292" s="97"/>
      <c r="J1292" s="97">
        <f t="shared" si="38"/>
        <v>0</v>
      </c>
      <c r="K1292" s="71">
        <f t="shared" si="39"/>
        <v>0</v>
      </c>
      <c r="L1292" s="71"/>
      <c r="M1292" s="98" t="s">
        <v>3932</v>
      </c>
    </row>
    <row r="1293" spans="2:13" s="50" customFormat="1" ht="18.5">
      <c r="B1293" s="99" t="s">
        <v>561</v>
      </c>
      <c r="C1293" s="94" t="s">
        <v>6540</v>
      </c>
      <c r="D1293" s="95" t="s">
        <v>6677</v>
      </c>
      <c r="E1293" s="96">
        <v>9</v>
      </c>
      <c r="F1293" s="96">
        <v>5</v>
      </c>
      <c r="G1293" s="97"/>
      <c r="H1293" s="97"/>
      <c r="I1293" s="97"/>
      <c r="J1293" s="97">
        <f t="shared" si="38"/>
        <v>0</v>
      </c>
      <c r="K1293" s="71">
        <f t="shared" si="39"/>
        <v>0</v>
      </c>
      <c r="L1293" s="71"/>
      <c r="M1293" s="98" t="s">
        <v>3931</v>
      </c>
    </row>
    <row r="1294" spans="2:13" s="50" customFormat="1" ht="18.5">
      <c r="B1294" s="99" t="s">
        <v>5753</v>
      </c>
      <c r="C1294" s="94" t="s">
        <v>6682</v>
      </c>
      <c r="D1294" s="95" t="s">
        <v>6574</v>
      </c>
      <c r="E1294" s="96">
        <v>30.75</v>
      </c>
      <c r="F1294" s="96">
        <v>16.59</v>
      </c>
      <c r="G1294" s="97"/>
      <c r="H1294" s="97"/>
      <c r="I1294" s="97"/>
      <c r="J1294" s="97">
        <f t="shared" si="38"/>
        <v>0</v>
      </c>
      <c r="K1294" s="71">
        <f t="shared" si="39"/>
        <v>0</v>
      </c>
      <c r="L1294" s="71"/>
      <c r="M1294" s="98" t="s">
        <v>3934</v>
      </c>
    </row>
    <row r="1295" spans="2:13" s="50" customFormat="1" ht="18.5">
      <c r="B1295" s="99" t="s">
        <v>562</v>
      </c>
      <c r="C1295" s="94" t="s">
        <v>6540</v>
      </c>
      <c r="D1295" s="95" t="s">
        <v>6574</v>
      </c>
      <c r="E1295" s="96">
        <v>8.75</v>
      </c>
      <c r="F1295" s="96">
        <v>4.8499999999999996</v>
      </c>
      <c r="G1295" s="97"/>
      <c r="H1295" s="97"/>
      <c r="I1295" s="97"/>
      <c r="J1295" s="97">
        <f t="shared" si="38"/>
        <v>0</v>
      </c>
      <c r="K1295" s="71">
        <f t="shared" si="39"/>
        <v>0</v>
      </c>
      <c r="L1295" s="71"/>
      <c r="M1295" s="98" t="s">
        <v>3933</v>
      </c>
    </row>
    <row r="1296" spans="2:13" s="50" customFormat="1" ht="18.5">
      <c r="B1296" s="99" t="s">
        <v>5754</v>
      </c>
      <c r="C1296" s="94" t="s">
        <v>6682</v>
      </c>
      <c r="D1296" s="95" t="s">
        <v>6574</v>
      </c>
      <c r="E1296" s="96">
        <v>30.75</v>
      </c>
      <c r="F1296" s="96">
        <v>16.59</v>
      </c>
      <c r="G1296" s="97"/>
      <c r="H1296" s="97"/>
      <c r="I1296" s="97"/>
      <c r="J1296" s="97">
        <f t="shared" si="38"/>
        <v>0</v>
      </c>
      <c r="K1296" s="71">
        <f t="shared" si="39"/>
        <v>0</v>
      </c>
      <c r="L1296" s="71"/>
      <c r="M1296" s="98" t="s">
        <v>3936</v>
      </c>
    </row>
    <row r="1297" spans="2:13" s="50" customFormat="1" ht="18.5">
      <c r="B1297" s="99" t="s">
        <v>563</v>
      </c>
      <c r="C1297" s="94" t="s">
        <v>6540</v>
      </c>
      <c r="D1297" s="95" t="s">
        <v>6574</v>
      </c>
      <c r="E1297" s="96">
        <v>8.75</v>
      </c>
      <c r="F1297" s="96">
        <v>4.8499999999999996</v>
      </c>
      <c r="G1297" s="97"/>
      <c r="H1297" s="97"/>
      <c r="I1297" s="97"/>
      <c r="J1297" s="97">
        <f t="shared" si="38"/>
        <v>0</v>
      </c>
      <c r="K1297" s="71">
        <f t="shared" si="39"/>
        <v>0</v>
      </c>
      <c r="L1297" s="71"/>
      <c r="M1297" s="98" t="s">
        <v>3935</v>
      </c>
    </row>
    <row r="1298" spans="2:13" s="50" customFormat="1" ht="18.5">
      <c r="B1298" s="99" t="s">
        <v>5755</v>
      </c>
      <c r="C1298" s="94" t="s">
        <v>6682</v>
      </c>
      <c r="D1298" s="95" t="s">
        <v>6574</v>
      </c>
      <c r="E1298" s="96">
        <v>30.75</v>
      </c>
      <c r="F1298" s="96">
        <v>16.59</v>
      </c>
      <c r="G1298" s="97"/>
      <c r="H1298" s="97"/>
      <c r="I1298" s="97"/>
      <c r="J1298" s="97">
        <f t="shared" si="38"/>
        <v>0</v>
      </c>
      <c r="K1298" s="71">
        <f t="shared" si="39"/>
        <v>0</v>
      </c>
      <c r="L1298" s="71"/>
      <c r="M1298" s="98" t="s">
        <v>3938</v>
      </c>
    </row>
    <row r="1299" spans="2:13" s="50" customFormat="1" ht="18.5">
      <c r="B1299" s="99" t="s">
        <v>564</v>
      </c>
      <c r="C1299" s="94" t="s">
        <v>6540</v>
      </c>
      <c r="D1299" s="95" t="s">
        <v>6574</v>
      </c>
      <c r="E1299" s="96">
        <v>8.75</v>
      </c>
      <c r="F1299" s="96">
        <v>4.8499999999999996</v>
      </c>
      <c r="G1299" s="97"/>
      <c r="H1299" s="97"/>
      <c r="I1299" s="97"/>
      <c r="J1299" s="97">
        <f t="shared" si="38"/>
        <v>0</v>
      </c>
      <c r="K1299" s="71">
        <f t="shared" si="39"/>
        <v>0</v>
      </c>
      <c r="L1299" s="71"/>
      <c r="M1299" s="98" t="s">
        <v>3937</v>
      </c>
    </row>
    <row r="1300" spans="2:13" s="50" customFormat="1" ht="18.5">
      <c r="B1300" s="99" t="s">
        <v>5756</v>
      </c>
      <c r="C1300" s="94" t="s">
        <v>6682</v>
      </c>
      <c r="D1300" s="95" t="s">
        <v>6574</v>
      </c>
      <c r="E1300" s="96">
        <v>30.75</v>
      </c>
      <c r="F1300" s="96">
        <v>16.59</v>
      </c>
      <c r="G1300" s="97"/>
      <c r="H1300" s="97"/>
      <c r="I1300" s="97"/>
      <c r="J1300" s="97">
        <f t="shared" si="38"/>
        <v>0</v>
      </c>
      <c r="K1300" s="71">
        <f t="shared" si="39"/>
        <v>0</v>
      </c>
      <c r="L1300" s="71"/>
      <c r="M1300" s="98" t="s">
        <v>3940</v>
      </c>
    </row>
    <row r="1301" spans="2:13" s="50" customFormat="1" ht="18.5">
      <c r="B1301" s="99" t="s">
        <v>565</v>
      </c>
      <c r="C1301" s="94" t="s">
        <v>6540</v>
      </c>
      <c r="D1301" s="95" t="s">
        <v>6574</v>
      </c>
      <c r="E1301" s="96">
        <v>8.75</v>
      </c>
      <c r="F1301" s="96">
        <v>4.8499999999999996</v>
      </c>
      <c r="G1301" s="97"/>
      <c r="H1301" s="97"/>
      <c r="I1301" s="97"/>
      <c r="J1301" s="97">
        <f t="shared" ref="J1301:J1364" si="40">SUM(G1301:I1301)</f>
        <v>0</v>
      </c>
      <c r="K1301" s="71">
        <f t="shared" ref="K1301:K1364" si="41">J1301*F1301</f>
        <v>0</v>
      </c>
      <c r="L1301" s="71"/>
      <c r="M1301" s="98" t="s">
        <v>3939</v>
      </c>
    </row>
    <row r="1302" spans="2:13" s="50" customFormat="1" ht="18.5">
      <c r="B1302" s="100"/>
      <c r="C1302" s="107"/>
      <c r="D1302" s="108"/>
      <c r="G1302" s="97"/>
      <c r="H1302" s="97"/>
      <c r="I1302" s="97"/>
      <c r="J1302" s="97">
        <f t="shared" si="40"/>
        <v>0</v>
      </c>
      <c r="K1302" s="71">
        <f t="shared" si="41"/>
        <v>0</v>
      </c>
      <c r="L1302" s="71"/>
      <c r="M1302" s="101"/>
    </row>
    <row r="1303" spans="2:13" s="50" customFormat="1" ht="18.5">
      <c r="B1303" s="93"/>
      <c r="C1303" s="94"/>
      <c r="D1303" s="95"/>
      <c r="G1303" s="97"/>
      <c r="H1303" s="97"/>
      <c r="I1303" s="97"/>
      <c r="J1303" s="97">
        <f t="shared" si="40"/>
        <v>0</v>
      </c>
      <c r="K1303" s="71">
        <f t="shared" si="41"/>
        <v>0</v>
      </c>
      <c r="L1303" s="71"/>
      <c r="M1303" s="98"/>
    </row>
    <row r="1304" spans="2:13" s="50" customFormat="1" ht="18.5">
      <c r="B1304" s="93" t="s">
        <v>6680</v>
      </c>
      <c r="C1304" s="94"/>
      <c r="D1304" s="95" t="s">
        <v>572</v>
      </c>
      <c r="E1304" s="96">
        <v>14.5</v>
      </c>
      <c r="F1304" s="96">
        <v>7.25</v>
      </c>
      <c r="G1304" s="97"/>
      <c r="H1304" s="97"/>
      <c r="I1304" s="97"/>
      <c r="J1304" s="97">
        <f t="shared" si="40"/>
        <v>0</v>
      </c>
      <c r="K1304" s="71">
        <f t="shared" si="41"/>
        <v>0</v>
      </c>
      <c r="L1304" s="71"/>
      <c r="M1304" s="98" t="s">
        <v>3953</v>
      </c>
    </row>
    <row r="1305" spans="2:13" s="50" customFormat="1" ht="18.5">
      <c r="B1305" s="93" t="s">
        <v>573</v>
      </c>
      <c r="C1305" s="94"/>
      <c r="D1305" s="95" t="s">
        <v>574</v>
      </c>
      <c r="E1305" s="96">
        <v>13.5</v>
      </c>
      <c r="F1305" s="96">
        <v>6.75</v>
      </c>
      <c r="G1305" s="97"/>
      <c r="H1305" s="97"/>
      <c r="I1305" s="97"/>
      <c r="J1305" s="97">
        <f t="shared" si="40"/>
        <v>0</v>
      </c>
      <c r="K1305" s="71">
        <f t="shared" si="41"/>
        <v>0</v>
      </c>
      <c r="L1305" s="71"/>
      <c r="M1305" s="98" t="s">
        <v>3954</v>
      </c>
    </row>
    <row r="1306" spans="2:13" s="50" customFormat="1" ht="18.5">
      <c r="B1306" s="93" t="s">
        <v>575</v>
      </c>
      <c r="C1306" s="94"/>
      <c r="D1306" s="95" t="s">
        <v>576</v>
      </c>
      <c r="E1306" s="96">
        <v>13.5</v>
      </c>
      <c r="F1306" s="96">
        <v>6.75</v>
      </c>
      <c r="G1306" s="97"/>
      <c r="H1306" s="97"/>
      <c r="I1306" s="97"/>
      <c r="J1306" s="97">
        <f t="shared" si="40"/>
        <v>0</v>
      </c>
      <c r="K1306" s="71">
        <f t="shared" si="41"/>
        <v>0</v>
      </c>
      <c r="L1306" s="71"/>
      <c r="M1306" s="98" t="s">
        <v>3955</v>
      </c>
    </row>
    <row r="1307" spans="2:13" s="50" customFormat="1" ht="18.5">
      <c r="B1307" s="93" t="s">
        <v>577</v>
      </c>
      <c r="C1307" s="94"/>
      <c r="D1307" s="95" t="s">
        <v>578</v>
      </c>
      <c r="E1307" s="96">
        <v>13.5</v>
      </c>
      <c r="F1307" s="96">
        <v>6.75</v>
      </c>
      <c r="G1307" s="97"/>
      <c r="H1307" s="97"/>
      <c r="I1307" s="97"/>
      <c r="J1307" s="97">
        <f t="shared" si="40"/>
        <v>0</v>
      </c>
      <c r="K1307" s="71">
        <f t="shared" si="41"/>
        <v>0</v>
      </c>
      <c r="L1307" s="71"/>
      <c r="M1307" s="98" t="s">
        <v>3956</v>
      </c>
    </row>
    <row r="1308" spans="2:13" s="50" customFormat="1" ht="18.5">
      <c r="B1308" s="93" t="s">
        <v>579</v>
      </c>
      <c r="C1308" s="94"/>
      <c r="D1308" s="95" t="s">
        <v>576</v>
      </c>
      <c r="E1308" s="96">
        <v>13.5</v>
      </c>
      <c r="F1308" s="96">
        <v>6.75</v>
      </c>
      <c r="G1308" s="97"/>
      <c r="H1308" s="97"/>
      <c r="I1308" s="97"/>
      <c r="J1308" s="97">
        <f t="shared" si="40"/>
        <v>0</v>
      </c>
      <c r="K1308" s="71">
        <f t="shared" si="41"/>
        <v>0</v>
      </c>
      <c r="L1308" s="71"/>
      <c r="M1308" s="98" t="s">
        <v>3957</v>
      </c>
    </row>
    <row r="1309" spans="2:13" s="50" customFormat="1" ht="18.5">
      <c r="B1309" s="93" t="s">
        <v>580</v>
      </c>
      <c r="C1309" s="94"/>
      <c r="D1309" s="95" t="s">
        <v>581</v>
      </c>
      <c r="E1309" s="96">
        <v>13.5</v>
      </c>
      <c r="F1309" s="96">
        <v>6.75</v>
      </c>
      <c r="G1309" s="97"/>
      <c r="H1309" s="97"/>
      <c r="I1309" s="97"/>
      <c r="J1309" s="97">
        <f t="shared" si="40"/>
        <v>0</v>
      </c>
      <c r="K1309" s="71">
        <f t="shared" si="41"/>
        <v>0</v>
      </c>
      <c r="L1309" s="71"/>
      <c r="M1309" s="98" t="s">
        <v>3958</v>
      </c>
    </row>
    <row r="1310" spans="2:13" s="50" customFormat="1" ht="18.5">
      <c r="B1310" s="93" t="s">
        <v>582</v>
      </c>
      <c r="C1310" s="94"/>
      <c r="D1310" s="95" t="s">
        <v>578</v>
      </c>
      <c r="E1310" s="96">
        <v>13.5</v>
      </c>
      <c r="F1310" s="96">
        <v>6.75</v>
      </c>
      <c r="G1310" s="97"/>
      <c r="H1310" s="97"/>
      <c r="I1310" s="97"/>
      <c r="J1310" s="97">
        <f t="shared" si="40"/>
        <v>0</v>
      </c>
      <c r="K1310" s="71">
        <f t="shared" si="41"/>
        <v>0</v>
      </c>
      <c r="L1310" s="71"/>
      <c r="M1310" s="98" t="s">
        <v>3959</v>
      </c>
    </row>
    <row r="1311" spans="2:13" s="50" customFormat="1" ht="17.25" customHeight="1">
      <c r="B1311" s="93" t="s">
        <v>583</v>
      </c>
      <c r="C1311" s="94"/>
      <c r="D1311" s="95" t="s">
        <v>578</v>
      </c>
      <c r="E1311" s="96">
        <v>13.5</v>
      </c>
      <c r="F1311" s="96">
        <v>6.75</v>
      </c>
      <c r="G1311" s="97"/>
      <c r="H1311" s="97"/>
      <c r="I1311" s="97"/>
      <c r="J1311" s="97">
        <f t="shared" si="40"/>
        <v>0</v>
      </c>
      <c r="K1311" s="71">
        <f t="shared" si="41"/>
        <v>0</v>
      </c>
      <c r="L1311" s="71"/>
      <c r="M1311" s="104" t="s">
        <v>3960</v>
      </c>
    </row>
    <row r="1312" spans="2:13" s="50" customFormat="1" ht="17.25" customHeight="1">
      <c r="B1312" s="93" t="s">
        <v>584</v>
      </c>
      <c r="C1312" s="94"/>
      <c r="D1312" s="95" t="s">
        <v>585</v>
      </c>
      <c r="E1312" s="96">
        <v>13.5</v>
      </c>
      <c r="F1312" s="96">
        <v>6.75</v>
      </c>
      <c r="G1312" s="97"/>
      <c r="H1312" s="97"/>
      <c r="I1312" s="97"/>
      <c r="J1312" s="97">
        <f t="shared" si="40"/>
        <v>0</v>
      </c>
      <c r="K1312" s="71">
        <f t="shared" si="41"/>
        <v>0</v>
      </c>
      <c r="L1312" s="71"/>
      <c r="M1312" s="104" t="s">
        <v>3961</v>
      </c>
    </row>
    <row r="1313" spans="1:13" s="50" customFormat="1" ht="17.25" customHeight="1">
      <c r="B1313" s="93" t="s">
        <v>586</v>
      </c>
      <c r="C1313" s="94"/>
      <c r="D1313" s="95" t="s">
        <v>587</v>
      </c>
      <c r="E1313" s="96">
        <v>13.5</v>
      </c>
      <c r="F1313" s="96">
        <v>6.75</v>
      </c>
      <c r="G1313" s="97"/>
      <c r="H1313" s="97"/>
      <c r="I1313" s="97"/>
      <c r="J1313" s="97">
        <f t="shared" si="40"/>
        <v>0</v>
      </c>
      <c r="K1313" s="71">
        <f t="shared" si="41"/>
        <v>0</v>
      </c>
      <c r="L1313" s="71"/>
      <c r="M1313" s="98" t="s">
        <v>3962</v>
      </c>
    </row>
    <row r="1314" spans="1:13" s="50" customFormat="1" ht="17.25" customHeight="1">
      <c r="B1314" s="93" t="s">
        <v>588</v>
      </c>
      <c r="C1314" s="94"/>
      <c r="D1314" s="95" t="s">
        <v>581</v>
      </c>
      <c r="E1314" s="96">
        <v>13.5</v>
      </c>
      <c r="F1314" s="96">
        <v>6.75</v>
      </c>
      <c r="G1314" s="97"/>
      <c r="H1314" s="97"/>
      <c r="I1314" s="97"/>
      <c r="J1314" s="97">
        <f t="shared" si="40"/>
        <v>0</v>
      </c>
      <c r="K1314" s="71">
        <f t="shared" si="41"/>
        <v>0</v>
      </c>
      <c r="L1314" s="71"/>
      <c r="M1314" s="98" t="s">
        <v>3963</v>
      </c>
    </row>
    <row r="1315" spans="1:13" s="50" customFormat="1" ht="17.25" customHeight="1">
      <c r="B1315" s="93" t="s">
        <v>589</v>
      </c>
      <c r="C1315" s="94"/>
      <c r="D1315" s="95" t="s">
        <v>590</v>
      </c>
      <c r="E1315" s="96">
        <v>13.5</v>
      </c>
      <c r="F1315" s="96">
        <v>6.75</v>
      </c>
      <c r="G1315" s="97"/>
      <c r="H1315" s="97"/>
      <c r="I1315" s="97"/>
      <c r="J1315" s="97">
        <f t="shared" si="40"/>
        <v>0</v>
      </c>
      <c r="K1315" s="71">
        <f t="shared" si="41"/>
        <v>0</v>
      </c>
      <c r="L1315" s="71"/>
      <c r="M1315" s="98" t="s">
        <v>3964</v>
      </c>
    </row>
    <row r="1316" spans="1:13" s="50" customFormat="1" ht="17.25" customHeight="1">
      <c r="B1316" s="93" t="s">
        <v>591</v>
      </c>
      <c r="C1316" s="94"/>
      <c r="D1316" s="95" t="s">
        <v>590</v>
      </c>
      <c r="E1316" s="96">
        <v>13.5</v>
      </c>
      <c r="F1316" s="96">
        <v>6.75</v>
      </c>
      <c r="G1316" s="97"/>
      <c r="H1316" s="97"/>
      <c r="I1316" s="97"/>
      <c r="J1316" s="97">
        <f t="shared" si="40"/>
        <v>0</v>
      </c>
      <c r="K1316" s="71">
        <f t="shared" si="41"/>
        <v>0</v>
      </c>
      <c r="L1316" s="71"/>
      <c r="M1316" s="98" t="s">
        <v>3965</v>
      </c>
    </row>
    <row r="1317" spans="1:13" s="50" customFormat="1">
      <c r="B1317" s="109"/>
      <c r="C1317" s="109"/>
      <c r="D1317" s="110"/>
      <c r="E1317" s="110"/>
      <c r="F1317" s="71"/>
      <c r="G1317" s="97"/>
      <c r="H1317" s="97"/>
      <c r="I1317" s="97"/>
      <c r="J1317" s="97">
        <f t="shared" ref="J1317:J1370" si="42">SUM(G1317:I1317)</f>
        <v>0</v>
      </c>
      <c r="K1317" s="71">
        <f t="shared" ref="K1317:K1370" si="43">J1317*F1317</f>
        <v>0</v>
      </c>
      <c r="L1317" s="71"/>
      <c r="M1317" s="111"/>
    </row>
    <row r="1318" spans="1:13" s="50" customFormat="1">
      <c r="B1318" s="109"/>
      <c r="C1318" s="109"/>
      <c r="D1318" s="110"/>
      <c r="E1318" s="110"/>
      <c r="F1318" s="71"/>
      <c r="G1318" s="97"/>
      <c r="H1318" s="97"/>
      <c r="I1318" s="97"/>
      <c r="J1318" s="97">
        <f t="shared" si="42"/>
        <v>0</v>
      </c>
      <c r="K1318" s="71">
        <f t="shared" si="43"/>
        <v>0</v>
      </c>
      <c r="L1318" s="71"/>
      <c r="M1318" s="111"/>
    </row>
    <row r="1319" spans="1:13" s="50" customFormat="1" ht="14.5">
      <c r="B1319" s="112"/>
      <c r="C1319" s="112"/>
      <c r="F1319" s="71"/>
      <c r="G1319" s="97"/>
      <c r="H1319" s="97"/>
      <c r="I1319" s="97"/>
      <c r="J1319" s="97">
        <f t="shared" si="42"/>
        <v>0</v>
      </c>
      <c r="K1319" s="71">
        <f t="shared" si="43"/>
        <v>0</v>
      </c>
      <c r="L1319" s="97"/>
    </row>
    <row r="1320" spans="1:13" s="50" customFormat="1" ht="14.5">
      <c r="B1320" s="112"/>
      <c r="C1320" s="112"/>
      <c r="F1320" s="71"/>
      <c r="G1320" s="97"/>
      <c r="H1320" s="97"/>
      <c r="I1320" s="97"/>
      <c r="J1320" s="97">
        <f t="shared" si="42"/>
        <v>0</v>
      </c>
      <c r="K1320" s="71">
        <f t="shared" si="43"/>
        <v>0</v>
      </c>
      <c r="L1320" s="97"/>
    </row>
    <row r="1321" spans="1:13" s="50" customFormat="1" ht="22.5">
      <c r="B1321" s="112"/>
      <c r="C1321" s="112"/>
      <c r="D1321" s="113" t="s">
        <v>609</v>
      </c>
      <c r="E1321" s="113"/>
      <c r="F1321" s="71"/>
      <c r="G1321" s="97"/>
      <c r="H1321" s="97"/>
      <c r="I1321" s="97"/>
      <c r="J1321" s="97">
        <f t="shared" si="42"/>
        <v>0</v>
      </c>
      <c r="K1321" s="71">
        <f t="shared" si="43"/>
        <v>0</v>
      </c>
      <c r="L1321" s="97"/>
    </row>
    <row r="1322" spans="1:13" s="50" customFormat="1" ht="14.5">
      <c r="B1322" s="112"/>
      <c r="C1322" s="112"/>
      <c r="D1322" s="114"/>
      <c r="E1322" s="114"/>
      <c r="F1322" s="71"/>
      <c r="G1322" s="97"/>
      <c r="H1322" s="97"/>
      <c r="I1322" s="97"/>
      <c r="J1322" s="97">
        <f t="shared" si="42"/>
        <v>0</v>
      </c>
      <c r="K1322" s="71">
        <f t="shared" si="43"/>
        <v>0</v>
      </c>
      <c r="L1322" s="97"/>
    </row>
    <row r="1323" spans="1:13" s="50" customFormat="1" ht="14.5">
      <c r="A1323" s="47"/>
      <c r="B1323" s="115" t="s">
        <v>6724</v>
      </c>
      <c r="C1323" s="49"/>
      <c r="D1323" s="49" t="s">
        <v>6725</v>
      </c>
      <c r="E1323" s="96">
        <v>13</v>
      </c>
      <c r="F1323" s="96">
        <v>7.55</v>
      </c>
      <c r="G1323" s="97"/>
      <c r="H1323" s="97"/>
      <c r="I1323" s="97"/>
      <c r="J1323" s="97">
        <f t="shared" si="42"/>
        <v>0</v>
      </c>
      <c r="K1323" s="71">
        <f t="shared" si="43"/>
        <v>0</v>
      </c>
      <c r="L1323" s="71"/>
      <c r="M1323" s="72">
        <v>5060545300206</v>
      </c>
    </row>
    <row r="1324" spans="1:13" s="50" customFormat="1" ht="14.5">
      <c r="A1324" s="47"/>
      <c r="B1324" s="48" t="s">
        <v>6726</v>
      </c>
      <c r="C1324" s="49"/>
      <c r="D1324" s="49" t="s">
        <v>6727</v>
      </c>
      <c r="E1324" s="96">
        <v>32.25</v>
      </c>
      <c r="F1324" s="96">
        <v>18.89</v>
      </c>
      <c r="G1324" s="97"/>
      <c r="H1324" s="97"/>
      <c r="I1324" s="97"/>
      <c r="J1324" s="97">
        <f t="shared" si="42"/>
        <v>0</v>
      </c>
      <c r="K1324" s="71">
        <f t="shared" si="43"/>
        <v>0</v>
      </c>
      <c r="L1324" s="71"/>
      <c r="M1324" s="72">
        <v>5060545300190</v>
      </c>
    </row>
    <row r="1325" spans="1:13" s="50" customFormat="1" ht="14.5">
      <c r="A1325" s="47"/>
      <c r="B1325" s="48" t="s">
        <v>6728</v>
      </c>
      <c r="C1325" s="49"/>
      <c r="D1325" s="49" t="s">
        <v>6729</v>
      </c>
      <c r="E1325" s="96">
        <v>20.5</v>
      </c>
      <c r="F1325" s="96">
        <v>11.96</v>
      </c>
      <c r="G1325" s="97"/>
      <c r="H1325" s="97"/>
      <c r="I1325" s="97"/>
      <c r="J1325" s="97">
        <f t="shared" si="42"/>
        <v>0</v>
      </c>
      <c r="K1325" s="71">
        <f t="shared" si="43"/>
        <v>0</v>
      </c>
      <c r="L1325" s="71"/>
      <c r="M1325" s="72">
        <v>5060546300220</v>
      </c>
    </row>
    <row r="1326" spans="1:13" s="50" customFormat="1" ht="14.5">
      <c r="A1326" s="47"/>
      <c r="B1326" s="48" t="s">
        <v>6730</v>
      </c>
      <c r="C1326" s="49"/>
      <c r="D1326" s="49" t="s">
        <v>6731</v>
      </c>
      <c r="E1326" s="96">
        <v>74.989999999999995</v>
      </c>
      <c r="F1326" s="96">
        <v>39.380000000000003</v>
      </c>
      <c r="G1326" s="97"/>
      <c r="H1326" s="97"/>
      <c r="I1326" s="97"/>
      <c r="J1326" s="97">
        <f t="shared" si="42"/>
        <v>0</v>
      </c>
      <c r="K1326" s="71">
        <f t="shared" si="43"/>
        <v>0</v>
      </c>
      <c r="L1326" s="71"/>
      <c r="M1326" s="72">
        <v>860002334219</v>
      </c>
    </row>
    <row r="1327" spans="1:13" s="50" customFormat="1" ht="14.5">
      <c r="A1327" s="50" t="s">
        <v>610</v>
      </c>
      <c r="B1327" s="51" t="s">
        <v>611</v>
      </c>
      <c r="C1327" s="52"/>
      <c r="D1327" s="52" t="s">
        <v>615</v>
      </c>
      <c r="E1327" s="96">
        <v>35.75</v>
      </c>
      <c r="F1327" s="96">
        <v>20.99</v>
      </c>
      <c r="G1327" s="97"/>
      <c r="H1327" s="97"/>
      <c r="I1327" s="97"/>
      <c r="J1327" s="97">
        <f t="shared" si="42"/>
        <v>0</v>
      </c>
      <c r="K1327" s="71">
        <f t="shared" si="43"/>
        <v>0</v>
      </c>
      <c r="L1327" s="71"/>
      <c r="M1327" s="51" t="s">
        <v>4926</v>
      </c>
    </row>
    <row r="1328" spans="1:13" s="50" customFormat="1" ht="14.5">
      <c r="B1328" s="51" t="s">
        <v>612</v>
      </c>
      <c r="C1328" s="52"/>
      <c r="D1328" s="52" t="s">
        <v>616</v>
      </c>
      <c r="E1328" s="96">
        <v>34</v>
      </c>
      <c r="F1328" s="96">
        <v>19.940000000000001</v>
      </c>
      <c r="G1328" s="97"/>
      <c r="H1328" s="97"/>
      <c r="I1328" s="97"/>
      <c r="J1328" s="97">
        <f t="shared" si="42"/>
        <v>0</v>
      </c>
      <c r="K1328" s="71">
        <f t="shared" si="43"/>
        <v>0</v>
      </c>
      <c r="L1328" s="71"/>
      <c r="M1328" s="51" t="s">
        <v>4927</v>
      </c>
    </row>
    <row r="1329" spans="1:13" s="50" customFormat="1" ht="14.5">
      <c r="B1329" s="51" t="s">
        <v>613</v>
      </c>
      <c r="C1329" s="52"/>
      <c r="D1329" s="52" t="s">
        <v>617</v>
      </c>
      <c r="E1329" s="96">
        <v>18</v>
      </c>
      <c r="F1329" s="96">
        <v>10.49</v>
      </c>
      <c r="G1329" s="97"/>
      <c r="H1329" s="97"/>
      <c r="I1329" s="97"/>
      <c r="J1329" s="97">
        <f t="shared" si="42"/>
        <v>0</v>
      </c>
      <c r="K1329" s="71">
        <f t="shared" si="43"/>
        <v>0</v>
      </c>
      <c r="L1329" s="71"/>
      <c r="M1329" s="51" t="s">
        <v>4928</v>
      </c>
    </row>
    <row r="1330" spans="1:13" s="50" customFormat="1" ht="14.5">
      <c r="B1330" s="51" t="s">
        <v>614</v>
      </c>
      <c r="C1330" s="52"/>
      <c r="D1330" s="52" t="s">
        <v>618</v>
      </c>
      <c r="E1330" s="96">
        <v>13</v>
      </c>
      <c r="F1330" s="96">
        <v>7.62</v>
      </c>
      <c r="G1330" s="97"/>
      <c r="H1330" s="97"/>
      <c r="I1330" s="97"/>
      <c r="J1330" s="97">
        <f t="shared" si="42"/>
        <v>0</v>
      </c>
      <c r="K1330" s="71">
        <f t="shared" si="43"/>
        <v>0</v>
      </c>
      <c r="L1330" s="71"/>
      <c r="M1330" s="51" t="s">
        <v>4929</v>
      </c>
    </row>
    <row r="1331" spans="1:13" s="50" customFormat="1">
      <c r="A1331" s="50" t="s">
        <v>619</v>
      </c>
      <c r="B1331" s="53" t="s">
        <v>5793</v>
      </c>
      <c r="C1331" s="52"/>
      <c r="D1331" s="52" t="s">
        <v>620</v>
      </c>
      <c r="E1331" s="96">
        <v>31.75</v>
      </c>
      <c r="F1331" s="96">
        <v>18.73</v>
      </c>
      <c r="G1331" s="97"/>
      <c r="H1331" s="97"/>
      <c r="I1331" s="97"/>
      <c r="J1331" s="97">
        <f t="shared" si="42"/>
        <v>0</v>
      </c>
      <c r="K1331" s="71">
        <f t="shared" si="43"/>
        <v>0</v>
      </c>
      <c r="L1331" s="71"/>
      <c r="M1331" s="73" t="s">
        <v>3967</v>
      </c>
    </row>
    <row r="1332" spans="1:13" s="50" customFormat="1">
      <c r="B1332" s="53" t="s">
        <v>5794</v>
      </c>
      <c r="C1332" s="52"/>
      <c r="D1332" s="52" t="s">
        <v>621</v>
      </c>
      <c r="E1332" s="96">
        <v>31.75</v>
      </c>
      <c r="F1332" s="96">
        <v>18.73</v>
      </c>
      <c r="G1332" s="97"/>
      <c r="H1332" s="97"/>
      <c r="I1332" s="97"/>
      <c r="J1332" s="97">
        <f t="shared" si="42"/>
        <v>0</v>
      </c>
      <c r="K1332" s="71">
        <f t="shared" si="43"/>
        <v>0</v>
      </c>
      <c r="L1332" s="71"/>
      <c r="M1332" s="73" t="s">
        <v>3968</v>
      </c>
    </row>
    <row r="1333" spans="1:13" s="50" customFormat="1">
      <c r="B1333" s="53" t="s">
        <v>5795</v>
      </c>
      <c r="C1333" s="52"/>
      <c r="D1333" s="52" t="s">
        <v>632</v>
      </c>
      <c r="E1333" s="96">
        <v>31.75</v>
      </c>
      <c r="F1333" s="96">
        <v>18.73</v>
      </c>
      <c r="G1333" s="97"/>
      <c r="H1333" s="97"/>
      <c r="I1333" s="97"/>
      <c r="J1333" s="97">
        <f t="shared" si="42"/>
        <v>0</v>
      </c>
      <c r="K1333" s="71">
        <f t="shared" si="43"/>
        <v>0</v>
      </c>
      <c r="L1333" s="71"/>
      <c r="M1333" s="73" t="s">
        <v>3969</v>
      </c>
    </row>
    <row r="1334" spans="1:13" s="50" customFormat="1">
      <c r="B1334" s="53" t="s">
        <v>5796</v>
      </c>
      <c r="C1334" s="52"/>
      <c r="D1334" s="52" t="s">
        <v>622</v>
      </c>
      <c r="E1334" s="96">
        <v>31.75</v>
      </c>
      <c r="F1334" s="96">
        <v>18.73</v>
      </c>
      <c r="G1334" s="97"/>
      <c r="H1334" s="97"/>
      <c r="I1334" s="97"/>
      <c r="J1334" s="97">
        <f t="shared" si="42"/>
        <v>0</v>
      </c>
      <c r="K1334" s="71">
        <f t="shared" si="43"/>
        <v>0</v>
      </c>
      <c r="L1334" s="71"/>
      <c r="M1334" s="73" t="s">
        <v>3970</v>
      </c>
    </row>
    <row r="1335" spans="1:13" s="50" customFormat="1">
      <c r="B1335" s="53" t="s">
        <v>5797</v>
      </c>
      <c r="C1335" s="52"/>
      <c r="D1335" s="52" t="s">
        <v>623</v>
      </c>
      <c r="E1335" s="96">
        <v>39.25</v>
      </c>
      <c r="F1335" s="96">
        <v>23.1</v>
      </c>
      <c r="G1335" s="97"/>
      <c r="H1335" s="97"/>
      <c r="I1335" s="97"/>
      <c r="J1335" s="97">
        <f t="shared" si="42"/>
        <v>0</v>
      </c>
      <c r="K1335" s="71">
        <f t="shared" si="43"/>
        <v>0</v>
      </c>
      <c r="L1335" s="71"/>
      <c r="M1335" s="73" t="s">
        <v>3971</v>
      </c>
    </row>
    <row r="1336" spans="1:13" s="50" customFormat="1">
      <c r="B1336" s="53" t="s">
        <v>5798</v>
      </c>
      <c r="C1336" s="52"/>
      <c r="D1336" s="52" t="s">
        <v>624</v>
      </c>
      <c r="E1336" s="96">
        <v>45.5</v>
      </c>
      <c r="F1336" s="96">
        <v>26.75</v>
      </c>
      <c r="G1336" s="97"/>
      <c r="H1336" s="97"/>
      <c r="I1336" s="97"/>
      <c r="J1336" s="97">
        <f t="shared" si="42"/>
        <v>0</v>
      </c>
      <c r="K1336" s="71">
        <f t="shared" si="43"/>
        <v>0</v>
      </c>
      <c r="L1336" s="71"/>
      <c r="M1336" s="73" t="s">
        <v>3972</v>
      </c>
    </row>
    <row r="1337" spans="1:13" s="50" customFormat="1">
      <c r="A1337" s="50" t="s">
        <v>625</v>
      </c>
      <c r="B1337" s="53" t="s">
        <v>5799</v>
      </c>
      <c r="C1337" s="52"/>
      <c r="D1337" s="52" t="s">
        <v>626</v>
      </c>
      <c r="E1337" s="96">
        <v>47.5</v>
      </c>
      <c r="F1337" s="96">
        <v>27.98</v>
      </c>
      <c r="G1337" s="97"/>
      <c r="H1337" s="97"/>
      <c r="I1337" s="97"/>
      <c r="J1337" s="97">
        <f t="shared" si="42"/>
        <v>0</v>
      </c>
      <c r="K1337" s="71">
        <f t="shared" si="43"/>
        <v>0</v>
      </c>
      <c r="L1337" s="71"/>
      <c r="M1337" s="73" t="s">
        <v>3973</v>
      </c>
    </row>
    <row r="1338" spans="1:13" s="50" customFormat="1">
      <c r="B1338" s="53" t="s">
        <v>5800</v>
      </c>
      <c r="C1338" s="52"/>
      <c r="D1338" s="52" t="s">
        <v>627</v>
      </c>
      <c r="E1338" s="96">
        <v>47.5</v>
      </c>
      <c r="F1338" s="96">
        <v>27.98</v>
      </c>
      <c r="G1338" s="97"/>
      <c r="H1338" s="97"/>
      <c r="I1338" s="97"/>
      <c r="J1338" s="97">
        <f t="shared" si="42"/>
        <v>0</v>
      </c>
      <c r="K1338" s="71">
        <f t="shared" si="43"/>
        <v>0</v>
      </c>
      <c r="L1338" s="71"/>
      <c r="M1338" s="73" t="s">
        <v>3974</v>
      </c>
    </row>
    <row r="1339" spans="1:13" s="50" customFormat="1">
      <c r="B1339" s="53" t="s">
        <v>5801</v>
      </c>
      <c r="C1339" s="52"/>
      <c r="D1339" s="52" t="s">
        <v>628</v>
      </c>
      <c r="E1339" s="96">
        <v>47</v>
      </c>
      <c r="F1339" s="96">
        <v>27.67</v>
      </c>
      <c r="G1339" s="97"/>
      <c r="H1339" s="97"/>
      <c r="I1339" s="97"/>
      <c r="J1339" s="97">
        <f t="shared" si="42"/>
        <v>0</v>
      </c>
      <c r="K1339" s="71">
        <f t="shared" si="43"/>
        <v>0</v>
      </c>
      <c r="L1339" s="71"/>
      <c r="M1339" s="73" t="s">
        <v>3975</v>
      </c>
    </row>
    <row r="1340" spans="1:13" s="50" customFormat="1">
      <c r="B1340" s="53" t="s">
        <v>5802</v>
      </c>
      <c r="C1340" s="52"/>
      <c r="D1340" s="52" t="s">
        <v>629</v>
      </c>
      <c r="E1340" s="96">
        <v>42.25</v>
      </c>
      <c r="F1340" s="96">
        <v>24.83</v>
      </c>
      <c r="G1340" s="97"/>
      <c r="H1340" s="97"/>
      <c r="I1340" s="97"/>
      <c r="J1340" s="97">
        <f t="shared" si="42"/>
        <v>0</v>
      </c>
      <c r="K1340" s="71">
        <f t="shared" si="43"/>
        <v>0</v>
      </c>
      <c r="L1340" s="71"/>
      <c r="M1340" s="73" t="s">
        <v>3976</v>
      </c>
    </row>
    <row r="1341" spans="1:13" s="50" customFormat="1">
      <c r="B1341" s="53" t="s">
        <v>5803</v>
      </c>
      <c r="C1341" s="52"/>
      <c r="D1341" s="52" t="s">
        <v>630</v>
      </c>
      <c r="E1341" s="96">
        <v>37.25</v>
      </c>
      <c r="F1341" s="96">
        <v>21.89</v>
      </c>
      <c r="G1341" s="97"/>
      <c r="H1341" s="97"/>
      <c r="I1341" s="97"/>
      <c r="J1341" s="97">
        <f t="shared" si="42"/>
        <v>0</v>
      </c>
      <c r="K1341" s="71">
        <f t="shared" si="43"/>
        <v>0</v>
      </c>
      <c r="L1341" s="71"/>
      <c r="M1341" s="73" t="s">
        <v>3977</v>
      </c>
    </row>
    <row r="1342" spans="1:13" s="50" customFormat="1">
      <c r="B1342" s="53" t="s">
        <v>5804</v>
      </c>
      <c r="C1342" s="52"/>
      <c r="D1342" s="52" t="s">
        <v>631</v>
      </c>
      <c r="E1342" s="96">
        <v>40.5</v>
      </c>
      <c r="F1342" s="96">
        <v>23.89</v>
      </c>
      <c r="G1342" s="97"/>
      <c r="H1342" s="97"/>
      <c r="I1342" s="97"/>
      <c r="J1342" s="97">
        <f t="shared" si="42"/>
        <v>0</v>
      </c>
      <c r="K1342" s="71">
        <f t="shared" si="43"/>
        <v>0</v>
      </c>
      <c r="L1342" s="71"/>
      <c r="M1342" s="73" t="s">
        <v>3978</v>
      </c>
    </row>
    <row r="1343" spans="1:13" s="50" customFormat="1">
      <c r="A1343" s="50" t="s">
        <v>633</v>
      </c>
      <c r="B1343" s="53" t="s">
        <v>5805</v>
      </c>
      <c r="C1343" s="52"/>
      <c r="D1343" s="52" t="s">
        <v>634</v>
      </c>
      <c r="E1343" s="96">
        <v>43.5</v>
      </c>
      <c r="F1343" s="96">
        <v>25.54</v>
      </c>
      <c r="G1343" s="97"/>
      <c r="H1343" s="97"/>
      <c r="I1343" s="97"/>
      <c r="J1343" s="97">
        <f t="shared" si="42"/>
        <v>0</v>
      </c>
      <c r="K1343" s="71">
        <f t="shared" si="43"/>
        <v>0</v>
      </c>
      <c r="L1343" s="71"/>
      <c r="M1343" s="73" t="s">
        <v>3979</v>
      </c>
    </row>
    <row r="1344" spans="1:13" s="50" customFormat="1">
      <c r="B1344" s="53" t="s">
        <v>5806</v>
      </c>
      <c r="C1344" s="52"/>
      <c r="D1344" s="52" t="s">
        <v>635</v>
      </c>
      <c r="E1344" s="96">
        <v>43.5</v>
      </c>
      <c r="F1344" s="96">
        <v>25.54</v>
      </c>
      <c r="G1344" s="97"/>
      <c r="H1344" s="97"/>
      <c r="I1344" s="97"/>
      <c r="J1344" s="97">
        <f t="shared" si="42"/>
        <v>0</v>
      </c>
      <c r="K1344" s="71">
        <f t="shared" si="43"/>
        <v>0</v>
      </c>
      <c r="L1344" s="71"/>
      <c r="M1344" s="73" t="s">
        <v>3980</v>
      </c>
    </row>
    <row r="1345" spans="1:13" s="50" customFormat="1">
      <c r="B1345" s="53" t="s">
        <v>5807</v>
      </c>
      <c r="C1345" s="52"/>
      <c r="D1345" s="52" t="s">
        <v>636</v>
      </c>
      <c r="E1345" s="96">
        <v>61.25</v>
      </c>
      <c r="F1345" s="96">
        <v>36.04</v>
      </c>
      <c r="G1345" s="97"/>
      <c r="H1345" s="97"/>
      <c r="I1345" s="97"/>
      <c r="J1345" s="97">
        <f t="shared" si="42"/>
        <v>0</v>
      </c>
      <c r="K1345" s="71">
        <f t="shared" si="43"/>
        <v>0</v>
      </c>
      <c r="L1345" s="71"/>
      <c r="M1345" s="73" t="s">
        <v>3981</v>
      </c>
    </row>
    <row r="1346" spans="1:13" s="50" customFormat="1">
      <c r="B1346" s="53" t="s">
        <v>5808</v>
      </c>
      <c r="C1346" s="52"/>
      <c r="D1346" s="52" t="s">
        <v>637</v>
      </c>
      <c r="E1346" s="96">
        <v>61.25</v>
      </c>
      <c r="F1346" s="96">
        <v>36.04</v>
      </c>
      <c r="G1346" s="97"/>
      <c r="H1346" s="97"/>
      <c r="I1346" s="97"/>
      <c r="J1346" s="97">
        <f t="shared" si="42"/>
        <v>0</v>
      </c>
      <c r="K1346" s="71">
        <f t="shared" si="43"/>
        <v>0</v>
      </c>
      <c r="L1346" s="71"/>
      <c r="M1346" s="73" t="s">
        <v>3982</v>
      </c>
    </row>
    <row r="1347" spans="1:13" s="50" customFormat="1">
      <c r="B1347" s="53" t="s">
        <v>5809</v>
      </c>
      <c r="C1347" s="52"/>
      <c r="D1347" s="52" t="s">
        <v>638</v>
      </c>
      <c r="E1347" s="96">
        <v>61.25</v>
      </c>
      <c r="F1347" s="96">
        <v>36.04</v>
      </c>
      <c r="G1347" s="97"/>
      <c r="H1347" s="97"/>
      <c r="I1347" s="97"/>
      <c r="J1347" s="97">
        <f t="shared" si="42"/>
        <v>0</v>
      </c>
      <c r="K1347" s="71">
        <f t="shared" si="43"/>
        <v>0</v>
      </c>
      <c r="L1347" s="71"/>
      <c r="M1347" s="73" t="s">
        <v>3983</v>
      </c>
    </row>
    <row r="1348" spans="1:13" s="50" customFormat="1">
      <c r="A1348" s="50" t="s">
        <v>639</v>
      </c>
      <c r="B1348" s="53" t="s">
        <v>5810</v>
      </c>
      <c r="C1348" s="52"/>
      <c r="D1348" s="52" t="s">
        <v>640</v>
      </c>
      <c r="E1348" s="96">
        <v>45.5</v>
      </c>
      <c r="F1348" s="96">
        <v>26.78</v>
      </c>
      <c r="G1348" s="97"/>
      <c r="H1348" s="97"/>
      <c r="I1348" s="97"/>
      <c r="J1348" s="97">
        <f t="shared" si="42"/>
        <v>0</v>
      </c>
      <c r="K1348" s="71">
        <f t="shared" si="43"/>
        <v>0</v>
      </c>
      <c r="L1348" s="71"/>
      <c r="M1348" s="73" t="s">
        <v>3984</v>
      </c>
    </row>
    <row r="1349" spans="1:13" s="50" customFormat="1">
      <c r="B1349" s="53" t="s">
        <v>5811</v>
      </c>
      <c r="C1349" s="52"/>
      <c r="D1349" s="52" t="s">
        <v>641</v>
      </c>
      <c r="E1349" s="96">
        <v>45.5</v>
      </c>
      <c r="F1349" s="96">
        <v>26.78</v>
      </c>
      <c r="G1349" s="97"/>
      <c r="H1349" s="97"/>
      <c r="I1349" s="97"/>
      <c r="J1349" s="97">
        <f t="shared" si="42"/>
        <v>0</v>
      </c>
      <c r="K1349" s="71">
        <f t="shared" si="43"/>
        <v>0</v>
      </c>
      <c r="L1349" s="71"/>
      <c r="M1349" s="73" t="s">
        <v>3985</v>
      </c>
    </row>
    <row r="1350" spans="1:13" s="50" customFormat="1">
      <c r="B1350" s="53" t="s">
        <v>5812</v>
      </c>
      <c r="C1350" s="52"/>
      <c r="D1350" s="52" t="s">
        <v>642</v>
      </c>
      <c r="E1350" s="96">
        <v>45.5</v>
      </c>
      <c r="F1350" s="96">
        <v>26.78</v>
      </c>
      <c r="G1350" s="97"/>
      <c r="H1350" s="97"/>
      <c r="I1350" s="97"/>
      <c r="J1350" s="97">
        <f t="shared" si="42"/>
        <v>0</v>
      </c>
      <c r="K1350" s="71">
        <f t="shared" si="43"/>
        <v>0</v>
      </c>
      <c r="L1350" s="71"/>
      <c r="M1350" s="73" t="s">
        <v>3986</v>
      </c>
    </row>
    <row r="1351" spans="1:13" s="50" customFormat="1">
      <c r="B1351" s="53" t="s">
        <v>5813</v>
      </c>
      <c r="C1351" s="52"/>
      <c r="D1351" s="52" t="s">
        <v>643</v>
      </c>
      <c r="E1351" s="96">
        <v>45.5</v>
      </c>
      <c r="F1351" s="96">
        <v>26.78</v>
      </c>
      <c r="G1351" s="97"/>
      <c r="H1351" s="97"/>
      <c r="I1351" s="97"/>
      <c r="J1351" s="97">
        <f t="shared" si="42"/>
        <v>0</v>
      </c>
      <c r="K1351" s="71">
        <f t="shared" si="43"/>
        <v>0</v>
      </c>
      <c r="L1351" s="71"/>
      <c r="M1351" s="73" t="s">
        <v>3987</v>
      </c>
    </row>
    <row r="1352" spans="1:13" s="50" customFormat="1">
      <c r="A1352" s="50" t="s">
        <v>644</v>
      </c>
      <c r="B1352" s="53" t="s">
        <v>5814</v>
      </c>
      <c r="C1352" s="52"/>
      <c r="D1352" s="52" t="s">
        <v>645</v>
      </c>
      <c r="E1352" s="96">
        <v>59.75</v>
      </c>
      <c r="F1352" s="96">
        <v>35.18</v>
      </c>
      <c r="G1352" s="97"/>
      <c r="H1352" s="97"/>
      <c r="I1352" s="97"/>
      <c r="J1352" s="97">
        <f t="shared" si="42"/>
        <v>0</v>
      </c>
      <c r="K1352" s="71">
        <f t="shared" si="43"/>
        <v>0</v>
      </c>
      <c r="L1352" s="71"/>
      <c r="M1352" s="73" t="s">
        <v>3988</v>
      </c>
    </row>
    <row r="1353" spans="1:13" s="50" customFormat="1">
      <c r="B1353" s="53" t="s">
        <v>5815</v>
      </c>
      <c r="C1353" s="52"/>
      <c r="D1353" s="52" t="s">
        <v>646</v>
      </c>
      <c r="E1353" s="96">
        <v>58</v>
      </c>
      <c r="F1353" s="96">
        <v>34.130000000000003</v>
      </c>
      <c r="G1353" s="97"/>
      <c r="H1353" s="97"/>
      <c r="I1353" s="97"/>
      <c r="J1353" s="97">
        <f t="shared" si="42"/>
        <v>0</v>
      </c>
      <c r="K1353" s="71">
        <f t="shared" si="43"/>
        <v>0</v>
      </c>
      <c r="L1353" s="71"/>
      <c r="M1353" s="73" t="s">
        <v>3989</v>
      </c>
    </row>
    <row r="1354" spans="1:13" s="50" customFormat="1">
      <c r="B1354" s="53" t="s">
        <v>5816</v>
      </c>
      <c r="C1354" s="52"/>
      <c r="D1354" s="52" t="s">
        <v>647</v>
      </c>
      <c r="E1354" s="96">
        <v>70.25</v>
      </c>
      <c r="F1354" s="96">
        <v>41.37</v>
      </c>
      <c r="G1354" s="97"/>
      <c r="H1354" s="97"/>
      <c r="I1354" s="97"/>
      <c r="J1354" s="97">
        <f t="shared" si="42"/>
        <v>0</v>
      </c>
      <c r="K1354" s="71">
        <f t="shared" si="43"/>
        <v>0</v>
      </c>
      <c r="L1354" s="71"/>
      <c r="M1354" s="73" t="s">
        <v>3990</v>
      </c>
    </row>
    <row r="1355" spans="1:13" s="50" customFormat="1">
      <c r="B1355" s="53" t="s">
        <v>5817</v>
      </c>
      <c r="C1355" s="52"/>
      <c r="D1355" s="52" t="s">
        <v>648</v>
      </c>
      <c r="E1355" s="96">
        <v>54</v>
      </c>
      <c r="F1355" s="96">
        <v>31.76</v>
      </c>
      <c r="G1355" s="97"/>
      <c r="H1355" s="97"/>
      <c r="I1355" s="97"/>
      <c r="J1355" s="97">
        <f t="shared" si="42"/>
        <v>0</v>
      </c>
      <c r="K1355" s="71">
        <f t="shared" si="43"/>
        <v>0</v>
      </c>
      <c r="L1355" s="71"/>
      <c r="M1355" s="73" t="s">
        <v>3991</v>
      </c>
    </row>
    <row r="1356" spans="1:13" s="50" customFormat="1">
      <c r="B1356" s="53" t="s">
        <v>5818</v>
      </c>
      <c r="C1356" s="52"/>
      <c r="D1356" s="52" t="s">
        <v>649</v>
      </c>
      <c r="E1356" s="96">
        <v>54</v>
      </c>
      <c r="F1356" s="96">
        <v>31.76</v>
      </c>
      <c r="G1356" s="97"/>
      <c r="H1356" s="97" t="s">
        <v>2811</v>
      </c>
      <c r="I1356" s="97"/>
      <c r="J1356" s="97">
        <f t="shared" si="42"/>
        <v>0</v>
      </c>
      <c r="K1356" s="71">
        <f t="shared" si="43"/>
        <v>0</v>
      </c>
      <c r="L1356" s="71"/>
      <c r="M1356" s="73" t="s">
        <v>3992</v>
      </c>
    </row>
    <row r="1357" spans="1:13" s="50" customFormat="1">
      <c r="B1357" s="53" t="s">
        <v>5819</v>
      </c>
      <c r="C1357" s="52"/>
      <c r="D1357" s="52" t="s">
        <v>650</v>
      </c>
      <c r="E1357" s="96">
        <v>47.25</v>
      </c>
      <c r="F1357" s="96">
        <v>27.83</v>
      </c>
      <c r="G1357" s="97"/>
      <c r="H1357" s="97"/>
      <c r="I1357" s="97"/>
      <c r="J1357" s="97">
        <f t="shared" si="42"/>
        <v>0</v>
      </c>
      <c r="K1357" s="71">
        <f t="shared" si="43"/>
        <v>0</v>
      </c>
      <c r="L1357" s="71"/>
      <c r="M1357" s="73" t="s">
        <v>3993</v>
      </c>
    </row>
    <row r="1358" spans="1:13" s="50" customFormat="1">
      <c r="A1358" s="50" t="s">
        <v>651</v>
      </c>
      <c r="B1358" s="53" t="s">
        <v>5820</v>
      </c>
      <c r="C1358" s="52"/>
      <c r="D1358" s="52" t="s">
        <v>652</v>
      </c>
      <c r="E1358" s="96">
        <v>58</v>
      </c>
      <c r="F1358" s="96">
        <v>34.130000000000003</v>
      </c>
      <c r="G1358" s="97"/>
      <c r="H1358" s="97"/>
      <c r="I1358" s="97"/>
      <c r="J1358" s="97">
        <f t="shared" si="42"/>
        <v>0</v>
      </c>
      <c r="K1358" s="71">
        <f t="shared" si="43"/>
        <v>0</v>
      </c>
      <c r="L1358" s="71"/>
      <c r="M1358" s="73" t="s">
        <v>3994</v>
      </c>
    </row>
    <row r="1359" spans="1:13" s="50" customFormat="1">
      <c r="B1359" s="53" t="s">
        <v>5821</v>
      </c>
      <c r="C1359" s="52"/>
      <c r="D1359" s="52" t="s">
        <v>653</v>
      </c>
      <c r="E1359" s="96">
        <v>62</v>
      </c>
      <c r="F1359" s="96">
        <v>36.49</v>
      </c>
      <c r="G1359" s="97"/>
      <c r="H1359" s="97"/>
      <c r="I1359" s="97"/>
      <c r="J1359" s="97">
        <f t="shared" si="42"/>
        <v>0</v>
      </c>
      <c r="K1359" s="71">
        <f t="shared" si="43"/>
        <v>0</v>
      </c>
      <c r="L1359" s="71"/>
      <c r="M1359" s="73" t="s">
        <v>3991</v>
      </c>
    </row>
    <row r="1360" spans="1:13" s="50" customFormat="1">
      <c r="B1360" s="53" t="s">
        <v>5822</v>
      </c>
      <c r="C1360" s="52"/>
      <c r="D1360" s="52" t="s">
        <v>654</v>
      </c>
      <c r="E1360" s="96">
        <v>27.5</v>
      </c>
      <c r="F1360" s="96">
        <v>16.170000000000002</v>
      </c>
      <c r="G1360" s="97"/>
      <c r="H1360" s="97"/>
      <c r="I1360" s="97"/>
      <c r="J1360" s="97">
        <f t="shared" si="42"/>
        <v>0</v>
      </c>
      <c r="K1360" s="71">
        <f t="shared" si="43"/>
        <v>0</v>
      </c>
      <c r="L1360" s="71"/>
      <c r="M1360" s="51" t="s">
        <v>4930</v>
      </c>
    </row>
    <row r="1361" spans="1:13" s="50" customFormat="1">
      <c r="B1361" s="53" t="s">
        <v>5823</v>
      </c>
      <c r="C1361" s="52"/>
      <c r="D1361" s="52" t="s">
        <v>655</v>
      </c>
      <c r="E1361" s="96">
        <v>9.75</v>
      </c>
      <c r="F1361" s="96">
        <v>5.62</v>
      </c>
      <c r="G1361" s="97"/>
      <c r="H1361" s="97"/>
      <c r="I1361" s="97"/>
      <c r="J1361" s="97">
        <f t="shared" si="42"/>
        <v>0</v>
      </c>
      <c r="K1361" s="71">
        <f t="shared" si="43"/>
        <v>0</v>
      </c>
      <c r="L1361" s="71"/>
      <c r="M1361" s="73" t="s">
        <v>3995</v>
      </c>
    </row>
    <row r="1362" spans="1:13" s="50" customFormat="1">
      <c r="A1362" s="50" t="s">
        <v>656</v>
      </c>
      <c r="B1362" s="53" t="s">
        <v>5824</v>
      </c>
      <c r="C1362" s="52"/>
      <c r="D1362" s="52" t="s">
        <v>657</v>
      </c>
      <c r="E1362" s="96">
        <v>48</v>
      </c>
      <c r="F1362" s="96">
        <v>28.19</v>
      </c>
      <c r="G1362" s="97"/>
      <c r="H1362" s="97"/>
      <c r="I1362" s="97"/>
      <c r="J1362" s="97">
        <f t="shared" si="42"/>
        <v>0</v>
      </c>
      <c r="K1362" s="71">
        <f t="shared" si="43"/>
        <v>0</v>
      </c>
      <c r="L1362" s="71"/>
      <c r="M1362" s="73" t="s">
        <v>3996</v>
      </c>
    </row>
    <row r="1363" spans="1:13" s="50" customFormat="1">
      <c r="B1363" s="53" t="s">
        <v>5825</v>
      </c>
      <c r="C1363" s="52"/>
      <c r="D1363" s="52" t="s">
        <v>658</v>
      </c>
      <c r="E1363" s="96">
        <v>48</v>
      </c>
      <c r="F1363" s="96">
        <v>28.19</v>
      </c>
      <c r="G1363" s="97"/>
      <c r="H1363" s="97"/>
      <c r="I1363" s="97"/>
      <c r="J1363" s="97">
        <f t="shared" si="42"/>
        <v>0</v>
      </c>
      <c r="K1363" s="71">
        <f t="shared" si="43"/>
        <v>0</v>
      </c>
      <c r="L1363" s="71"/>
      <c r="M1363" s="73" t="s">
        <v>3997</v>
      </c>
    </row>
    <row r="1364" spans="1:13" s="50" customFormat="1">
      <c r="B1364" s="53" t="s">
        <v>5826</v>
      </c>
      <c r="C1364" s="52"/>
      <c r="D1364" s="52" t="s">
        <v>659</v>
      </c>
      <c r="E1364" s="96">
        <v>48</v>
      </c>
      <c r="F1364" s="96">
        <v>28.19</v>
      </c>
      <c r="G1364" s="97"/>
      <c r="H1364" s="97"/>
      <c r="I1364" s="97"/>
      <c r="J1364" s="97">
        <f t="shared" si="42"/>
        <v>0</v>
      </c>
      <c r="K1364" s="71">
        <f t="shared" si="43"/>
        <v>0</v>
      </c>
      <c r="L1364" s="71"/>
      <c r="M1364" s="73" t="s">
        <v>3998</v>
      </c>
    </row>
    <row r="1365" spans="1:13" s="50" customFormat="1">
      <c r="B1365" s="53" t="s">
        <v>5827</v>
      </c>
      <c r="C1365" s="52"/>
      <c r="D1365" s="52" t="s">
        <v>660</v>
      </c>
      <c r="E1365" s="96">
        <v>48</v>
      </c>
      <c r="F1365" s="96">
        <v>28.19</v>
      </c>
      <c r="G1365" s="97"/>
      <c r="H1365" s="97"/>
      <c r="I1365" s="97"/>
      <c r="J1365" s="97">
        <f t="shared" si="42"/>
        <v>0</v>
      </c>
      <c r="K1365" s="71">
        <f t="shared" si="43"/>
        <v>0</v>
      </c>
      <c r="L1365" s="71"/>
      <c r="M1365" s="73" t="s">
        <v>3999</v>
      </c>
    </row>
    <row r="1366" spans="1:13" s="50" customFormat="1">
      <c r="B1366" s="53" t="s">
        <v>5828</v>
      </c>
      <c r="C1366" s="52"/>
      <c r="D1366" s="52" t="s">
        <v>661</v>
      </c>
      <c r="E1366" s="96">
        <v>48</v>
      </c>
      <c r="F1366" s="96">
        <v>28.19</v>
      </c>
      <c r="G1366" s="97"/>
      <c r="H1366" s="97"/>
      <c r="I1366" s="97"/>
      <c r="J1366" s="97">
        <f t="shared" si="42"/>
        <v>0</v>
      </c>
      <c r="K1366" s="71">
        <f t="shared" si="43"/>
        <v>0</v>
      </c>
      <c r="L1366" s="71"/>
      <c r="M1366" s="73" t="s">
        <v>4000</v>
      </c>
    </row>
    <row r="1367" spans="1:13" s="50" customFormat="1">
      <c r="A1367" s="50" t="s">
        <v>662</v>
      </c>
      <c r="B1367" s="53" t="s">
        <v>5829</v>
      </c>
      <c r="C1367" s="52"/>
      <c r="D1367" s="52" t="s">
        <v>663</v>
      </c>
      <c r="E1367" s="96">
        <v>62</v>
      </c>
      <c r="F1367" s="96">
        <v>36.49</v>
      </c>
      <c r="G1367" s="97"/>
      <c r="H1367" s="97"/>
      <c r="I1367" s="97"/>
      <c r="J1367" s="97">
        <f t="shared" si="42"/>
        <v>0</v>
      </c>
      <c r="K1367" s="71">
        <f t="shared" si="43"/>
        <v>0</v>
      </c>
      <c r="L1367" s="71"/>
      <c r="M1367" s="73" t="s">
        <v>4001</v>
      </c>
    </row>
    <row r="1368" spans="1:13" s="50" customFormat="1">
      <c r="B1368" s="53" t="s">
        <v>5830</v>
      </c>
      <c r="C1368" s="52"/>
      <c r="D1368" s="52" t="s">
        <v>664</v>
      </c>
      <c r="E1368" s="96">
        <v>57</v>
      </c>
      <c r="F1368" s="96">
        <v>33.56</v>
      </c>
      <c r="G1368" s="97"/>
      <c r="H1368" s="97"/>
      <c r="I1368" s="97"/>
      <c r="J1368" s="97">
        <f t="shared" si="42"/>
        <v>0</v>
      </c>
      <c r="K1368" s="71">
        <f t="shared" si="43"/>
        <v>0</v>
      </c>
      <c r="L1368" s="71"/>
      <c r="M1368" s="73" t="s">
        <v>4002</v>
      </c>
    </row>
    <row r="1369" spans="1:13" s="50" customFormat="1">
      <c r="B1369" s="53" t="s">
        <v>5831</v>
      </c>
      <c r="C1369" s="52"/>
      <c r="D1369" s="52" t="s">
        <v>665</v>
      </c>
      <c r="E1369" s="96">
        <v>54.25</v>
      </c>
      <c r="F1369" s="96">
        <v>31.89</v>
      </c>
      <c r="G1369" s="97"/>
      <c r="H1369" s="97"/>
      <c r="I1369" s="97"/>
      <c r="J1369" s="97">
        <f t="shared" si="42"/>
        <v>0</v>
      </c>
      <c r="K1369" s="71">
        <f t="shared" si="43"/>
        <v>0</v>
      </c>
      <c r="L1369" s="71"/>
      <c r="M1369" s="73" t="s">
        <v>4003</v>
      </c>
    </row>
    <row r="1370" spans="1:13" s="50" customFormat="1">
      <c r="B1370" s="53" t="s">
        <v>5832</v>
      </c>
      <c r="C1370" s="52"/>
      <c r="D1370" s="52" t="s">
        <v>666</v>
      </c>
      <c r="E1370" s="96">
        <v>54.25</v>
      </c>
      <c r="F1370" s="96">
        <v>31.89</v>
      </c>
      <c r="G1370" s="97"/>
      <c r="H1370" s="97"/>
      <c r="I1370" s="97"/>
      <c r="J1370" s="97">
        <f t="shared" si="42"/>
        <v>0</v>
      </c>
      <c r="K1370" s="71">
        <f t="shared" si="43"/>
        <v>0</v>
      </c>
      <c r="L1370" s="71"/>
      <c r="M1370" s="73" t="s">
        <v>4004</v>
      </c>
    </row>
    <row r="1371" spans="1:13" s="50" customFormat="1">
      <c r="B1371" s="53" t="s">
        <v>5833</v>
      </c>
      <c r="C1371" s="52"/>
      <c r="D1371" s="52" t="s">
        <v>667</v>
      </c>
      <c r="E1371" s="96">
        <v>62</v>
      </c>
      <c r="F1371" s="96">
        <v>36.49</v>
      </c>
      <c r="G1371" s="97"/>
      <c r="H1371" s="97"/>
      <c r="I1371" s="97"/>
      <c r="J1371" s="97">
        <f t="shared" ref="J1371:J1434" si="44">SUM(G1371:I1371)</f>
        <v>0</v>
      </c>
      <c r="K1371" s="71">
        <f t="shared" ref="K1371:K1434" si="45">J1371*F1371</f>
        <v>0</v>
      </c>
      <c r="L1371" s="71"/>
      <c r="M1371" s="73" t="s">
        <v>4005</v>
      </c>
    </row>
    <row r="1372" spans="1:13" s="50" customFormat="1">
      <c r="A1372" s="50" t="s">
        <v>668</v>
      </c>
      <c r="B1372" s="53" t="s">
        <v>5834</v>
      </c>
      <c r="C1372" s="52"/>
      <c r="D1372" s="52" t="s">
        <v>669</v>
      </c>
      <c r="E1372" s="96">
        <v>50.5</v>
      </c>
      <c r="F1372" s="96">
        <v>29.72</v>
      </c>
      <c r="G1372" s="97"/>
      <c r="H1372" s="97"/>
      <c r="I1372" s="97"/>
      <c r="J1372" s="97">
        <f t="shared" si="44"/>
        <v>0</v>
      </c>
      <c r="K1372" s="71">
        <f t="shared" si="45"/>
        <v>0</v>
      </c>
      <c r="L1372" s="71"/>
      <c r="M1372" s="74" t="s">
        <v>4006</v>
      </c>
    </row>
    <row r="1373" spans="1:13" s="50" customFormat="1">
      <c r="B1373" s="53" t="s">
        <v>5835</v>
      </c>
      <c r="C1373" s="52"/>
      <c r="D1373" s="52" t="s">
        <v>670</v>
      </c>
      <c r="E1373" s="96">
        <v>50.5</v>
      </c>
      <c r="F1373" s="96">
        <v>29.72</v>
      </c>
      <c r="G1373" s="97"/>
      <c r="H1373" s="97"/>
      <c r="I1373" s="97"/>
      <c r="J1373" s="97">
        <f t="shared" si="44"/>
        <v>0</v>
      </c>
      <c r="K1373" s="71">
        <f t="shared" si="45"/>
        <v>0</v>
      </c>
      <c r="L1373" s="71"/>
      <c r="M1373" s="73" t="s">
        <v>4007</v>
      </c>
    </row>
    <row r="1374" spans="1:13" s="50" customFormat="1">
      <c r="B1374" s="53" t="s">
        <v>5836</v>
      </c>
      <c r="C1374" s="52"/>
      <c r="D1374" s="52" t="s">
        <v>671</v>
      </c>
      <c r="E1374" s="96">
        <v>50.5</v>
      </c>
      <c r="F1374" s="96">
        <v>29.72</v>
      </c>
      <c r="G1374" s="97"/>
      <c r="H1374" s="97"/>
      <c r="I1374" s="97"/>
      <c r="J1374" s="97">
        <f t="shared" si="44"/>
        <v>0</v>
      </c>
      <c r="K1374" s="71">
        <f t="shared" si="45"/>
        <v>0</v>
      </c>
      <c r="L1374" s="71"/>
      <c r="M1374" s="73" t="s">
        <v>4008</v>
      </c>
    </row>
    <row r="1375" spans="1:13" s="50" customFormat="1">
      <c r="B1375" s="53" t="s">
        <v>5837</v>
      </c>
      <c r="C1375" s="52"/>
      <c r="D1375" s="52" t="s">
        <v>672</v>
      </c>
      <c r="E1375" s="96">
        <v>50.5</v>
      </c>
      <c r="F1375" s="96">
        <v>29.72</v>
      </c>
      <c r="G1375" s="97"/>
      <c r="H1375" s="97"/>
      <c r="I1375" s="97"/>
      <c r="J1375" s="97">
        <f t="shared" si="44"/>
        <v>0</v>
      </c>
      <c r="K1375" s="71">
        <f t="shared" si="45"/>
        <v>0</v>
      </c>
      <c r="L1375" s="71"/>
      <c r="M1375" s="73" t="s">
        <v>4009</v>
      </c>
    </row>
    <row r="1376" spans="1:13" s="50" customFormat="1">
      <c r="A1376" s="50" t="s">
        <v>673</v>
      </c>
      <c r="B1376" s="53" t="s">
        <v>5838</v>
      </c>
      <c r="C1376" s="52"/>
      <c r="D1376" s="52" t="s">
        <v>674</v>
      </c>
      <c r="E1376" s="96">
        <v>86</v>
      </c>
      <c r="F1376" s="96">
        <v>50.66</v>
      </c>
      <c r="G1376" s="97"/>
      <c r="H1376" s="97"/>
      <c r="I1376" s="97"/>
      <c r="J1376" s="97">
        <f t="shared" si="44"/>
        <v>0</v>
      </c>
      <c r="K1376" s="71">
        <f t="shared" si="45"/>
        <v>0</v>
      </c>
      <c r="L1376" s="71"/>
      <c r="M1376" s="73" t="s">
        <v>4010</v>
      </c>
    </row>
    <row r="1377" spans="1:13" s="50" customFormat="1">
      <c r="B1377" s="53" t="s">
        <v>5839</v>
      </c>
      <c r="C1377" s="52"/>
      <c r="D1377" s="52" t="s">
        <v>675</v>
      </c>
      <c r="E1377" s="96">
        <v>81.75</v>
      </c>
      <c r="F1377" s="96">
        <v>48.2</v>
      </c>
      <c r="G1377" s="97"/>
      <c r="H1377" s="97"/>
      <c r="I1377" s="97"/>
      <c r="J1377" s="97">
        <f t="shared" si="44"/>
        <v>0</v>
      </c>
      <c r="K1377" s="71">
        <f t="shared" si="45"/>
        <v>0</v>
      </c>
      <c r="L1377" s="71"/>
      <c r="M1377" s="73" t="s">
        <v>4011</v>
      </c>
    </row>
    <row r="1378" spans="1:13" s="50" customFormat="1">
      <c r="B1378" s="53" t="s">
        <v>5840</v>
      </c>
      <c r="C1378" s="52"/>
      <c r="D1378" s="52" t="s">
        <v>676</v>
      </c>
      <c r="E1378" s="96">
        <v>55.75</v>
      </c>
      <c r="F1378" s="96">
        <v>32.869999999999997</v>
      </c>
      <c r="G1378" s="97"/>
      <c r="H1378" s="97"/>
      <c r="I1378" s="97"/>
      <c r="J1378" s="97">
        <f t="shared" si="44"/>
        <v>0</v>
      </c>
      <c r="K1378" s="71">
        <f t="shared" si="45"/>
        <v>0</v>
      </c>
      <c r="L1378" s="71"/>
      <c r="M1378" s="73" t="s">
        <v>4012</v>
      </c>
    </row>
    <row r="1379" spans="1:13" s="50" customFormat="1">
      <c r="A1379" s="50" t="s">
        <v>679</v>
      </c>
      <c r="B1379" s="53" t="s">
        <v>5841</v>
      </c>
      <c r="C1379" s="52"/>
      <c r="D1379" s="52" t="s">
        <v>677</v>
      </c>
      <c r="E1379" s="96">
        <v>34.5</v>
      </c>
      <c r="F1379" s="96">
        <v>20.21</v>
      </c>
      <c r="G1379" s="97"/>
      <c r="H1379" s="97"/>
      <c r="I1379" s="97"/>
      <c r="J1379" s="97">
        <f t="shared" si="44"/>
        <v>0</v>
      </c>
      <c r="K1379" s="71">
        <f t="shared" si="45"/>
        <v>0</v>
      </c>
      <c r="L1379" s="71"/>
      <c r="M1379" s="73" t="s">
        <v>4013</v>
      </c>
    </row>
    <row r="1380" spans="1:13" s="50" customFormat="1">
      <c r="B1380" s="53" t="s">
        <v>5842</v>
      </c>
      <c r="C1380" s="52"/>
      <c r="D1380" s="52" t="s">
        <v>678</v>
      </c>
      <c r="E1380" s="96">
        <v>39.25</v>
      </c>
      <c r="F1380" s="96">
        <v>23.1</v>
      </c>
      <c r="G1380" s="97"/>
      <c r="H1380" s="97"/>
      <c r="I1380" s="97"/>
      <c r="J1380" s="97">
        <f t="shared" si="44"/>
        <v>0</v>
      </c>
      <c r="K1380" s="71">
        <f t="shared" si="45"/>
        <v>0</v>
      </c>
      <c r="L1380" s="71"/>
      <c r="M1380" s="73" t="s">
        <v>4014</v>
      </c>
    </row>
    <row r="1381" spans="1:13" s="50" customFormat="1">
      <c r="A1381" s="50" t="s">
        <v>680</v>
      </c>
      <c r="B1381" s="53" t="s">
        <v>5843</v>
      </c>
      <c r="C1381" s="52"/>
      <c r="D1381" s="52" t="s">
        <v>681</v>
      </c>
      <c r="E1381" s="96">
        <v>35.25</v>
      </c>
      <c r="F1381" s="96">
        <v>20.74</v>
      </c>
      <c r="G1381" s="97"/>
      <c r="H1381" s="97"/>
      <c r="I1381" s="97"/>
      <c r="J1381" s="97">
        <f t="shared" si="44"/>
        <v>0</v>
      </c>
      <c r="K1381" s="71">
        <f t="shared" si="45"/>
        <v>0</v>
      </c>
      <c r="L1381" s="71"/>
      <c r="M1381" s="73" t="s">
        <v>4015</v>
      </c>
    </row>
    <row r="1382" spans="1:13" s="50" customFormat="1">
      <c r="B1382" s="53" t="s">
        <v>5844</v>
      </c>
      <c r="C1382" s="52"/>
      <c r="D1382" s="52" t="s">
        <v>682</v>
      </c>
      <c r="E1382" s="96">
        <v>39.25</v>
      </c>
      <c r="F1382" s="96">
        <v>23.1</v>
      </c>
      <c r="G1382" s="97"/>
      <c r="H1382" s="97"/>
      <c r="I1382" s="97"/>
      <c r="J1382" s="97">
        <f t="shared" si="44"/>
        <v>0</v>
      </c>
      <c r="K1382" s="71">
        <f t="shared" si="45"/>
        <v>0</v>
      </c>
      <c r="L1382" s="71"/>
      <c r="M1382" s="73" t="s">
        <v>4016</v>
      </c>
    </row>
    <row r="1383" spans="1:13" s="50" customFormat="1">
      <c r="B1383" s="53" t="s">
        <v>5845</v>
      </c>
      <c r="C1383" s="52"/>
      <c r="D1383" s="52" t="s">
        <v>683</v>
      </c>
      <c r="E1383" s="96">
        <v>50.75</v>
      </c>
      <c r="F1383" s="96">
        <v>29.93</v>
      </c>
      <c r="G1383" s="97"/>
      <c r="H1383" s="97"/>
      <c r="I1383" s="97"/>
      <c r="J1383" s="97">
        <f t="shared" si="44"/>
        <v>0</v>
      </c>
      <c r="K1383" s="71">
        <f t="shared" si="45"/>
        <v>0</v>
      </c>
      <c r="L1383" s="71"/>
      <c r="M1383" s="73" t="s">
        <v>4017</v>
      </c>
    </row>
    <row r="1384" spans="1:13" s="50" customFormat="1">
      <c r="B1384" s="53" t="s">
        <v>5846</v>
      </c>
      <c r="C1384" s="52"/>
      <c r="D1384" s="52" t="s">
        <v>684</v>
      </c>
      <c r="E1384" s="96">
        <v>48.5</v>
      </c>
      <c r="F1384" s="96">
        <v>28.61</v>
      </c>
      <c r="G1384" s="97"/>
      <c r="H1384" s="97"/>
      <c r="I1384" s="97"/>
      <c r="J1384" s="97">
        <f t="shared" si="44"/>
        <v>0</v>
      </c>
      <c r="K1384" s="71">
        <f t="shared" si="45"/>
        <v>0</v>
      </c>
      <c r="L1384" s="71"/>
      <c r="M1384" s="73" t="s">
        <v>4018</v>
      </c>
    </row>
    <row r="1385" spans="1:13" s="50" customFormat="1">
      <c r="B1385" s="53" t="s">
        <v>5847</v>
      </c>
      <c r="C1385" s="52"/>
      <c r="D1385" s="52" t="s">
        <v>685</v>
      </c>
      <c r="E1385" s="96">
        <v>51.75</v>
      </c>
      <c r="F1385" s="96">
        <v>30.4</v>
      </c>
      <c r="G1385" s="97"/>
      <c r="H1385" s="97"/>
      <c r="I1385" s="97"/>
      <c r="J1385" s="97">
        <f t="shared" si="44"/>
        <v>0</v>
      </c>
      <c r="K1385" s="71">
        <f t="shared" si="45"/>
        <v>0</v>
      </c>
      <c r="L1385" s="71"/>
      <c r="M1385" s="73" t="s">
        <v>4019</v>
      </c>
    </row>
    <row r="1386" spans="1:13" s="50" customFormat="1">
      <c r="A1386" s="50" t="s">
        <v>686</v>
      </c>
      <c r="B1386" s="53" t="s">
        <v>5848</v>
      </c>
      <c r="C1386" s="52"/>
      <c r="D1386" s="52" t="s">
        <v>687</v>
      </c>
      <c r="E1386" s="96">
        <v>45</v>
      </c>
      <c r="F1386" s="96">
        <v>26.51</v>
      </c>
      <c r="G1386" s="97"/>
      <c r="H1386" s="97"/>
      <c r="I1386" s="97"/>
      <c r="J1386" s="97">
        <f t="shared" si="44"/>
        <v>0</v>
      </c>
      <c r="K1386" s="71">
        <f t="shared" si="45"/>
        <v>0</v>
      </c>
      <c r="L1386" s="71"/>
      <c r="M1386" s="74" t="s">
        <v>4020</v>
      </c>
    </row>
    <row r="1387" spans="1:13" s="50" customFormat="1">
      <c r="B1387" s="53" t="s">
        <v>5849</v>
      </c>
      <c r="C1387" s="52"/>
      <c r="D1387" s="52" t="s">
        <v>688</v>
      </c>
      <c r="E1387" s="96">
        <v>12.5</v>
      </c>
      <c r="F1387" s="96">
        <v>7.3</v>
      </c>
      <c r="G1387" s="97"/>
      <c r="H1387" s="97"/>
      <c r="I1387" s="97"/>
      <c r="J1387" s="97">
        <f t="shared" si="44"/>
        <v>0</v>
      </c>
      <c r="K1387" s="71">
        <f t="shared" si="45"/>
        <v>0</v>
      </c>
      <c r="L1387" s="71"/>
      <c r="M1387" s="73" t="s">
        <v>4021</v>
      </c>
    </row>
    <row r="1388" spans="1:13" s="50" customFormat="1">
      <c r="A1388" s="50" t="s">
        <v>689</v>
      </c>
      <c r="B1388" s="53" t="s">
        <v>5850</v>
      </c>
      <c r="C1388" s="52"/>
      <c r="D1388" s="52" t="s">
        <v>690</v>
      </c>
      <c r="E1388" s="96">
        <v>45.5</v>
      </c>
      <c r="F1388" s="96">
        <v>26.78</v>
      </c>
      <c r="G1388" s="97"/>
      <c r="H1388" s="97"/>
      <c r="I1388" s="97"/>
      <c r="J1388" s="97">
        <f t="shared" si="44"/>
        <v>0</v>
      </c>
      <c r="K1388" s="71">
        <f t="shared" si="45"/>
        <v>0</v>
      </c>
      <c r="L1388" s="71"/>
      <c r="M1388" s="74" t="s">
        <v>4022</v>
      </c>
    </row>
    <row r="1389" spans="1:13" s="50" customFormat="1">
      <c r="B1389" s="53" t="s">
        <v>5851</v>
      </c>
      <c r="C1389" s="52"/>
      <c r="D1389" s="52" t="s">
        <v>691</v>
      </c>
      <c r="E1389" s="96">
        <v>45.5</v>
      </c>
      <c r="F1389" s="96">
        <v>26.78</v>
      </c>
      <c r="G1389" s="97"/>
      <c r="H1389" s="97"/>
      <c r="I1389" s="97"/>
      <c r="J1389" s="97">
        <f t="shared" si="44"/>
        <v>0</v>
      </c>
      <c r="K1389" s="71">
        <f t="shared" si="45"/>
        <v>0</v>
      </c>
      <c r="L1389" s="71"/>
      <c r="M1389" s="74" t="s">
        <v>4023</v>
      </c>
    </row>
    <row r="1390" spans="1:13" s="50" customFormat="1">
      <c r="B1390" s="53" t="s">
        <v>5852</v>
      </c>
      <c r="C1390" s="52"/>
      <c r="D1390" s="52" t="s">
        <v>692</v>
      </c>
      <c r="E1390" s="96">
        <v>53</v>
      </c>
      <c r="F1390" s="96">
        <v>31.24</v>
      </c>
      <c r="G1390" s="97"/>
      <c r="H1390" s="97"/>
      <c r="I1390" s="97"/>
      <c r="J1390" s="97">
        <f t="shared" si="44"/>
        <v>0</v>
      </c>
      <c r="K1390" s="71">
        <f t="shared" si="45"/>
        <v>0</v>
      </c>
      <c r="L1390" s="71"/>
      <c r="M1390" s="74" t="s">
        <v>4024</v>
      </c>
    </row>
    <row r="1391" spans="1:13" s="50" customFormat="1">
      <c r="B1391" s="53" t="s">
        <v>5853</v>
      </c>
      <c r="C1391" s="52"/>
      <c r="D1391" s="52" t="s">
        <v>693</v>
      </c>
      <c r="E1391" s="96">
        <v>37</v>
      </c>
      <c r="F1391" s="96">
        <v>21.79</v>
      </c>
      <c r="G1391" s="97"/>
      <c r="H1391" s="97"/>
      <c r="I1391" s="97"/>
      <c r="J1391" s="97">
        <f t="shared" si="44"/>
        <v>0</v>
      </c>
      <c r="K1391" s="71">
        <f t="shared" si="45"/>
        <v>0</v>
      </c>
      <c r="L1391" s="71"/>
      <c r="M1391" s="74" t="s">
        <v>4025</v>
      </c>
    </row>
    <row r="1392" spans="1:13" s="50" customFormat="1">
      <c r="B1392" s="53" t="s">
        <v>5854</v>
      </c>
      <c r="C1392" s="52"/>
      <c r="D1392" s="52" t="s">
        <v>694</v>
      </c>
      <c r="E1392" s="96">
        <v>37</v>
      </c>
      <c r="F1392" s="96">
        <v>21.79</v>
      </c>
      <c r="G1392" s="97"/>
      <c r="H1392" s="97"/>
      <c r="I1392" s="97"/>
      <c r="J1392" s="97">
        <f t="shared" si="44"/>
        <v>0</v>
      </c>
      <c r="K1392" s="71">
        <f t="shared" si="45"/>
        <v>0</v>
      </c>
      <c r="L1392" s="71"/>
      <c r="M1392" s="74" t="s">
        <v>4026</v>
      </c>
    </row>
    <row r="1393" spans="1:13" s="50" customFormat="1">
      <c r="B1393" s="53" t="s">
        <v>5855</v>
      </c>
      <c r="C1393" s="52"/>
      <c r="D1393" s="52" t="s">
        <v>695</v>
      </c>
      <c r="E1393" s="96">
        <v>37</v>
      </c>
      <c r="F1393" s="96">
        <v>21.79</v>
      </c>
      <c r="G1393" s="97"/>
      <c r="H1393" s="97"/>
      <c r="I1393" s="97"/>
      <c r="J1393" s="97">
        <f t="shared" si="44"/>
        <v>0</v>
      </c>
      <c r="K1393" s="71">
        <f t="shared" si="45"/>
        <v>0</v>
      </c>
      <c r="L1393" s="71"/>
      <c r="M1393" s="74" t="s">
        <v>4027</v>
      </c>
    </row>
    <row r="1394" spans="1:13" s="50" customFormat="1">
      <c r="B1394" s="53" t="s">
        <v>5856</v>
      </c>
      <c r="C1394" s="52"/>
      <c r="D1394" s="52" t="s">
        <v>696</v>
      </c>
      <c r="E1394" s="96">
        <v>37</v>
      </c>
      <c r="F1394" s="96">
        <v>21.79</v>
      </c>
      <c r="G1394" s="97"/>
      <c r="H1394" s="97"/>
      <c r="I1394" s="97"/>
      <c r="J1394" s="97">
        <f t="shared" si="44"/>
        <v>0</v>
      </c>
      <c r="K1394" s="71">
        <f t="shared" si="45"/>
        <v>0</v>
      </c>
      <c r="L1394" s="71"/>
      <c r="M1394" s="74" t="s">
        <v>4028</v>
      </c>
    </row>
    <row r="1395" spans="1:13" s="50" customFormat="1">
      <c r="B1395" s="53" t="s">
        <v>5857</v>
      </c>
      <c r="C1395" s="52"/>
      <c r="D1395" s="52" t="s">
        <v>697</v>
      </c>
      <c r="E1395" s="96">
        <v>26.5</v>
      </c>
      <c r="F1395" s="96">
        <v>15.59</v>
      </c>
      <c r="G1395" s="97"/>
      <c r="H1395" s="97"/>
      <c r="I1395" s="97"/>
      <c r="J1395" s="97">
        <f t="shared" si="44"/>
        <v>0</v>
      </c>
      <c r="K1395" s="71">
        <f t="shared" si="45"/>
        <v>0</v>
      </c>
      <c r="L1395" s="71"/>
      <c r="M1395" s="74" t="s">
        <v>4029</v>
      </c>
    </row>
    <row r="1396" spans="1:13" s="50" customFormat="1">
      <c r="B1396" s="53" t="s">
        <v>5858</v>
      </c>
      <c r="C1396" s="52"/>
      <c r="D1396" s="52" t="s">
        <v>698</v>
      </c>
      <c r="E1396" s="96">
        <v>26.5</v>
      </c>
      <c r="F1396" s="96">
        <v>15.59</v>
      </c>
      <c r="G1396" s="97"/>
      <c r="H1396" s="97"/>
      <c r="I1396" s="97"/>
      <c r="J1396" s="97">
        <f t="shared" si="44"/>
        <v>0</v>
      </c>
      <c r="K1396" s="71">
        <f t="shared" si="45"/>
        <v>0</v>
      </c>
      <c r="L1396" s="71"/>
      <c r="M1396" s="74" t="s">
        <v>4030</v>
      </c>
    </row>
    <row r="1397" spans="1:13" s="50" customFormat="1">
      <c r="B1397" s="53" t="s">
        <v>5859</v>
      </c>
      <c r="C1397" s="52"/>
      <c r="D1397" s="52" t="s">
        <v>699</v>
      </c>
      <c r="E1397" s="96">
        <v>26.5</v>
      </c>
      <c r="F1397" s="96">
        <v>15.59</v>
      </c>
      <c r="G1397" s="97"/>
      <c r="H1397" s="97"/>
      <c r="I1397" s="97"/>
      <c r="J1397" s="97">
        <f t="shared" si="44"/>
        <v>0</v>
      </c>
      <c r="K1397" s="71">
        <f t="shared" si="45"/>
        <v>0</v>
      </c>
      <c r="L1397" s="71"/>
      <c r="M1397" s="74" t="s">
        <v>4031</v>
      </c>
    </row>
    <row r="1398" spans="1:13" s="50" customFormat="1">
      <c r="B1398" s="53" t="s">
        <v>5860</v>
      </c>
      <c r="C1398" s="52"/>
      <c r="D1398" s="52" t="s">
        <v>700</v>
      </c>
      <c r="E1398" s="96">
        <v>26.5</v>
      </c>
      <c r="F1398" s="96">
        <v>15.59</v>
      </c>
      <c r="G1398" s="97"/>
      <c r="H1398" s="97"/>
      <c r="I1398" s="97"/>
      <c r="J1398" s="97">
        <f t="shared" si="44"/>
        <v>0</v>
      </c>
      <c r="K1398" s="71">
        <f t="shared" si="45"/>
        <v>0</v>
      </c>
      <c r="L1398" s="71"/>
      <c r="M1398" s="74" t="s">
        <v>4032</v>
      </c>
    </row>
    <row r="1399" spans="1:13" s="50" customFormat="1">
      <c r="B1399" s="53" t="s">
        <v>5861</v>
      </c>
      <c r="C1399" s="52"/>
      <c r="D1399" s="52" t="s">
        <v>701</v>
      </c>
      <c r="E1399" s="96">
        <v>28.25</v>
      </c>
      <c r="F1399" s="96">
        <v>16.64</v>
      </c>
      <c r="G1399" s="97"/>
      <c r="H1399" s="97"/>
      <c r="I1399" s="97"/>
      <c r="J1399" s="97">
        <f t="shared" si="44"/>
        <v>0</v>
      </c>
      <c r="K1399" s="71">
        <f t="shared" si="45"/>
        <v>0</v>
      </c>
      <c r="L1399" s="71"/>
      <c r="M1399" s="74" t="s">
        <v>4033</v>
      </c>
    </row>
    <row r="1400" spans="1:13" s="50" customFormat="1">
      <c r="B1400" s="53" t="s">
        <v>5862</v>
      </c>
      <c r="C1400" s="52"/>
      <c r="D1400" s="52" t="s">
        <v>702</v>
      </c>
      <c r="E1400" s="96">
        <v>26</v>
      </c>
      <c r="F1400" s="96">
        <v>15.23</v>
      </c>
      <c r="G1400" s="97"/>
      <c r="H1400" s="97"/>
      <c r="I1400" s="97"/>
      <c r="J1400" s="97">
        <f t="shared" si="44"/>
        <v>0</v>
      </c>
      <c r="K1400" s="71">
        <f t="shared" si="45"/>
        <v>0</v>
      </c>
      <c r="L1400" s="71"/>
      <c r="M1400" s="73" t="s">
        <v>4034</v>
      </c>
    </row>
    <row r="1401" spans="1:13" s="50" customFormat="1">
      <c r="A1401" s="50" t="s">
        <v>703</v>
      </c>
      <c r="B1401" s="53" t="s">
        <v>5863</v>
      </c>
      <c r="C1401" s="52"/>
      <c r="D1401" s="52" t="s">
        <v>704</v>
      </c>
      <c r="E1401" s="96">
        <v>14</v>
      </c>
      <c r="F1401" s="96">
        <v>8.14</v>
      </c>
      <c r="G1401" s="97"/>
      <c r="H1401" s="97"/>
      <c r="I1401" s="97"/>
      <c r="J1401" s="97">
        <f t="shared" si="44"/>
        <v>0</v>
      </c>
      <c r="K1401" s="71">
        <f t="shared" si="45"/>
        <v>0</v>
      </c>
      <c r="L1401" s="71"/>
      <c r="M1401" s="73" t="s">
        <v>4035</v>
      </c>
    </row>
    <row r="1402" spans="1:13" s="50" customFormat="1">
      <c r="B1402" s="53" t="s">
        <v>5864</v>
      </c>
      <c r="C1402" s="52"/>
      <c r="D1402" s="52" t="s">
        <v>705</v>
      </c>
      <c r="E1402" s="96">
        <v>14</v>
      </c>
      <c r="F1402" s="96">
        <v>8.14</v>
      </c>
      <c r="G1402" s="97"/>
      <c r="H1402" s="97"/>
      <c r="I1402" s="97"/>
      <c r="J1402" s="97">
        <f t="shared" si="44"/>
        <v>0</v>
      </c>
      <c r="K1402" s="71">
        <f t="shared" si="45"/>
        <v>0</v>
      </c>
      <c r="L1402" s="71"/>
      <c r="M1402" s="73" t="s">
        <v>4036</v>
      </c>
    </row>
    <row r="1403" spans="1:13" s="50" customFormat="1">
      <c r="B1403" s="53" t="s">
        <v>5865</v>
      </c>
      <c r="C1403" s="52"/>
      <c r="D1403" s="52" t="s">
        <v>706</v>
      </c>
      <c r="E1403" s="96">
        <v>14</v>
      </c>
      <c r="F1403" s="96">
        <v>8.14</v>
      </c>
      <c r="G1403" s="97"/>
      <c r="H1403" s="97"/>
      <c r="I1403" s="97"/>
      <c r="J1403" s="97">
        <f t="shared" si="44"/>
        <v>0</v>
      </c>
      <c r="K1403" s="71">
        <f t="shared" si="45"/>
        <v>0</v>
      </c>
      <c r="L1403" s="71"/>
      <c r="M1403" s="73" t="s">
        <v>4037</v>
      </c>
    </row>
    <row r="1404" spans="1:13" s="50" customFormat="1">
      <c r="B1404" s="53" t="s">
        <v>5866</v>
      </c>
      <c r="C1404" s="52"/>
      <c r="D1404" s="52" t="s">
        <v>707</v>
      </c>
      <c r="E1404" s="96">
        <v>14</v>
      </c>
      <c r="F1404" s="96">
        <v>8.14</v>
      </c>
      <c r="G1404" s="97"/>
      <c r="H1404" s="97"/>
      <c r="I1404" s="97"/>
      <c r="J1404" s="97">
        <f t="shared" si="44"/>
        <v>0</v>
      </c>
      <c r="K1404" s="71">
        <f t="shared" si="45"/>
        <v>0</v>
      </c>
      <c r="L1404" s="71"/>
      <c r="M1404" s="73" t="s">
        <v>4038</v>
      </c>
    </row>
    <row r="1405" spans="1:13" s="50" customFormat="1">
      <c r="B1405" s="53" t="s">
        <v>5867</v>
      </c>
      <c r="C1405" s="52"/>
      <c r="D1405" s="52" t="s">
        <v>708</v>
      </c>
      <c r="E1405" s="96">
        <v>14</v>
      </c>
      <c r="F1405" s="96">
        <v>8.14</v>
      </c>
      <c r="G1405" s="97"/>
      <c r="H1405" s="97"/>
      <c r="I1405" s="97"/>
      <c r="J1405" s="97">
        <f t="shared" si="44"/>
        <v>0</v>
      </c>
      <c r="K1405" s="71">
        <f t="shared" si="45"/>
        <v>0</v>
      </c>
      <c r="L1405" s="71"/>
      <c r="M1405" s="73" t="s">
        <v>4039</v>
      </c>
    </row>
    <row r="1406" spans="1:13" s="50" customFormat="1">
      <c r="B1406" s="53" t="s">
        <v>5868</v>
      </c>
      <c r="C1406" s="52"/>
      <c r="D1406" s="52" t="s">
        <v>709</v>
      </c>
      <c r="E1406" s="96">
        <v>22.25</v>
      </c>
      <c r="F1406" s="96">
        <v>13.13</v>
      </c>
      <c r="G1406" s="97"/>
      <c r="H1406" s="97"/>
      <c r="I1406" s="97"/>
      <c r="J1406" s="97">
        <f t="shared" si="44"/>
        <v>0</v>
      </c>
      <c r="K1406" s="71">
        <f t="shared" si="45"/>
        <v>0</v>
      </c>
      <c r="L1406" s="71"/>
      <c r="M1406" s="73" t="s">
        <v>4040</v>
      </c>
    </row>
    <row r="1407" spans="1:13" s="50" customFormat="1">
      <c r="B1407" s="53" t="s">
        <v>5869</v>
      </c>
      <c r="C1407" s="52"/>
      <c r="D1407" s="52" t="s">
        <v>710</v>
      </c>
      <c r="E1407" s="96">
        <v>14</v>
      </c>
      <c r="F1407" s="96">
        <v>8.14</v>
      </c>
      <c r="G1407" s="97"/>
      <c r="H1407" s="97"/>
      <c r="I1407" s="97"/>
      <c r="J1407" s="97">
        <f t="shared" si="44"/>
        <v>0</v>
      </c>
      <c r="K1407" s="71">
        <f t="shared" si="45"/>
        <v>0</v>
      </c>
      <c r="L1407" s="71"/>
      <c r="M1407" s="73" t="s">
        <v>4041</v>
      </c>
    </row>
    <row r="1408" spans="1:13" s="50" customFormat="1">
      <c r="B1408" s="53" t="s">
        <v>5870</v>
      </c>
      <c r="C1408" s="52"/>
      <c r="D1408" s="52" t="s">
        <v>711</v>
      </c>
      <c r="E1408" s="96">
        <v>14</v>
      </c>
      <c r="F1408" s="96">
        <v>8.14</v>
      </c>
      <c r="G1408" s="97"/>
      <c r="H1408" s="97"/>
      <c r="I1408" s="97"/>
      <c r="J1408" s="97">
        <f t="shared" si="44"/>
        <v>0</v>
      </c>
      <c r="K1408" s="71">
        <f t="shared" si="45"/>
        <v>0</v>
      </c>
      <c r="L1408" s="71"/>
      <c r="M1408" s="73" t="s">
        <v>4042</v>
      </c>
    </row>
    <row r="1409" spans="1:13" s="50" customFormat="1">
      <c r="B1409" s="53" t="s">
        <v>5871</v>
      </c>
      <c r="C1409" s="52"/>
      <c r="D1409" s="52" t="s">
        <v>712</v>
      </c>
      <c r="E1409" s="96">
        <v>14</v>
      </c>
      <c r="F1409" s="96">
        <v>8.14</v>
      </c>
      <c r="G1409" s="97"/>
      <c r="H1409" s="97"/>
      <c r="I1409" s="97"/>
      <c r="J1409" s="97">
        <f t="shared" si="44"/>
        <v>0</v>
      </c>
      <c r="K1409" s="71">
        <f t="shared" si="45"/>
        <v>0</v>
      </c>
      <c r="L1409" s="71"/>
      <c r="M1409" s="73" t="s">
        <v>4043</v>
      </c>
    </row>
    <row r="1410" spans="1:13" s="50" customFormat="1">
      <c r="B1410" s="53" t="s">
        <v>5872</v>
      </c>
      <c r="C1410" s="52"/>
      <c r="D1410" s="52" t="s">
        <v>713</v>
      </c>
      <c r="E1410" s="96">
        <v>14</v>
      </c>
      <c r="F1410" s="96">
        <v>8.14</v>
      </c>
      <c r="G1410" s="97"/>
      <c r="H1410" s="97"/>
      <c r="I1410" s="97"/>
      <c r="J1410" s="97">
        <f t="shared" si="44"/>
        <v>0</v>
      </c>
      <c r="K1410" s="71">
        <f t="shared" si="45"/>
        <v>0</v>
      </c>
      <c r="L1410" s="71"/>
      <c r="M1410" s="73" t="s">
        <v>4044</v>
      </c>
    </row>
    <row r="1411" spans="1:13" s="50" customFormat="1">
      <c r="B1411" s="53" t="s">
        <v>5873</v>
      </c>
      <c r="C1411" s="52"/>
      <c r="D1411" s="52" t="s">
        <v>714</v>
      </c>
      <c r="E1411" s="96">
        <v>27.25</v>
      </c>
      <c r="F1411" s="96">
        <v>16.010000000000002</v>
      </c>
      <c r="G1411" s="97"/>
      <c r="H1411" s="97"/>
      <c r="I1411" s="97"/>
      <c r="J1411" s="97">
        <f t="shared" si="44"/>
        <v>0</v>
      </c>
      <c r="K1411" s="71">
        <f t="shared" si="45"/>
        <v>0</v>
      </c>
      <c r="L1411" s="71"/>
      <c r="M1411" s="73" t="s">
        <v>4045</v>
      </c>
    </row>
    <row r="1412" spans="1:13" s="50" customFormat="1">
      <c r="B1412" s="53" t="s">
        <v>5874</v>
      </c>
      <c r="C1412" s="52"/>
      <c r="D1412" s="52" t="s">
        <v>715</v>
      </c>
      <c r="E1412" s="96">
        <v>18.75</v>
      </c>
      <c r="F1412" s="96">
        <v>11.03</v>
      </c>
      <c r="G1412" s="97"/>
      <c r="H1412" s="97"/>
      <c r="I1412" s="97"/>
      <c r="J1412" s="97">
        <f t="shared" si="44"/>
        <v>0</v>
      </c>
      <c r="K1412" s="71">
        <f t="shared" si="45"/>
        <v>0</v>
      </c>
      <c r="L1412" s="71"/>
      <c r="M1412" s="73" t="s">
        <v>4046</v>
      </c>
    </row>
    <row r="1413" spans="1:13" s="50" customFormat="1">
      <c r="B1413" s="53" t="s">
        <v>5875</v>
      </c>
      <c r="C1413" s="52"/>
      <c r="D1413" s="52" t="s">
        <v>716</v>
      </c>
      <c r="E1413" s="96">
        <v>18.75</v>
      </c>
      <c r="F1413" s="96">
        <v>11.03</v>
      </c>
      <c r="G1413" s="97"/>
      <c r="H1413" s="97"/>
      <c r="I1413" s="97"/>
      <c r="J1413" s="97">
        <f t="shared" si="44"/>
        <v>0</v>
      </c>
      <c r="K1413" s="71">
        <f t="shared" si="45"/>
        <v>0</v>
      </c>
      <c r="L1413" s="71"/>
      <c r="M1413" s="73" t="s">
        <v>4047</v>
      </c>
    </row>
    <row r="1414" spans="1:13" s="50" customFormat="1">
      <c r="B1414" s="53" t="s">
        <v>5876</v>
      </c>
      <c r="C1414" s="52"/>
      <c r="D1414" s="52" t="s">
        <v>717</v>
      </c>
      <c r="E1414" s="96">
        <v>18.75</v>
      </c>
      <c r="F1414" s="96">
        <v>11.03</v>
      </c>
      <c r="G1414" s="97"/>
      <c r="H1414" s="97"/>
      <c r="I1414" s="97"/>
      <c r="J1414" s="97">
        <f t="shared" si="44"/>
        <v>0</v>
      </c>
      <c r="K1414" s="71">
        <f t="shared" si="45"/>
        <v>0</v>
      </c>
      <c r="L1414" s="71"/>
      <c r="M1414" s="73" t="s">
        <v>4048</v>
      </c>
    </row>
    <row r="1415" spans="1:13" s="50" customFormat="1">
      <c r="B1415" s="53" t="s">
        <v>5877</v>
      </c>
      <c r="C1415" s="52"/>
      <c r="D1415" s="52" t="s">
        <v>718</v>
      </c>
      <c r="E1415" s="96">
        <v>27.75</v>
      </c>
      <c r="F1415" s="96">
        <v>16.28</v>
      </c>
      <c r="G1415" s="97"/>
      <c r="H1415" s="97"/>
      <c r="I1415" s="97"/>
      <c r="J1415" s="97">
        <f t="shared" si="44"/>
        <v>0</v>
      </c>
      <c r="K1415" s="71">
        <f t="shared" si="45"/>
        <v>0</v>
      </c>
      <c r="L1415" s="71"/>
      <c r="M1415" s="73" t="s">
        <v>4049</v>
      </c>
    </row>
    <row r="1416" spans="1:13" s="50" customFormat="1">
      <c r="B1416" s="53" t="s">
        <v>5878</v>
      </c>
      <c r="C1416" s="52"/>
      <c r="D1416" s="52" t="s">
        <v>719</v>
      </c>
      <c r="E1416" s="96">
        <v>13</v>
      </c>
      <c r="F1416" s="96">
        <v>7.61</v>
      </c>
      <c r="G1416" s="97"/>
      <c r="H1416" s="97"/>
      <c r="I1416" s="97"/>
      <c r="J1416" s="97">
        <f t="shared" si="44"/>
        <v>0</v>
      </c>
      <c r="K1416" s="71">
        <f t="shared" si="45"/>
        <v>0</v>
      </c>
      <c r="L1416" s="71"/>
      <c r="M1416" s="73" t="s">
        <v>4050</v>
      </c>
    </row>
    <row r="1417" spans="1:13" s="50" customFormat="1">
      <c r="B1417" s="53" t="s">
        <v>5879</v>
      </c>
      <c r="C1417" s="52"/>
      <c r="D1417" s="52" t="s">
        <v>720</v>
      </c>
      <c r="E1417" s="96">
        <v>13</v>
      </c>
      <c r="F1417" s="96">
        <v>7.61</v>
      </c>
      <c r="G1417" s="97"/>
      <c r="H1417" s="97"/>
      <c r="I1417" s="97"/>
      <c r="J1417" s="97">
        <f t="shared" si="44"/>
        <v>0</v>
      </c>
      <c r="K1417" s="71">
        <f t="shared" si="45"/>
        <v>0</v>
      </c>
      <c r="L1417" s="71"/>
      <c r="M1417" s="73" t="s">
        <v>4051</v>
      </c>
    </row>
    <row r="1418" spans="1:13" s="50" customFormat="1">
      <c r="B1418" s="53" t="s">
        <v>5880</v>
      </c>
      <c r="C1418" s="52"/>
      <c r="D1418" s="52" t="s">
        <v>721</v>
      </c>
      <c r="E1418" s="96">
        <v>13</v>
      </c>
      <c r="F1418" s="96">
        <v>7.61</v>
      </c>
      <c r="G1418" s="97"/>
      <c r="H1418" s="97"/>
      <c r="I1418" s="97"/>
      <c r="J1418" s="97">
        <f t="shared" si="44"/>
        <v>0</v>
      </c>
      <c r="K1418" s="71">
        <f t="shared" si="45"/>
        <v>0</v>
      </c>
      <c r="L1418" s="71"/>
      <c r="M1418" s="73" t="s">
        <v>4052</v>
      </c>
    </row>
    <row r="1419" spans="1:13" s="50" customFormat="1">
      <c r="B1419" s="53" t="s">
        <v>5881</v>
      </c>
      <c r="C1419" s="52"/>
      <c r="D1419" s="52" t="s">
        <v>722</v>
      </c>
      <c r="E1419" s="96">
        <v>13</v>
      </c>
      <c r="F1419" s="96">
        <v>7.61</v>
      </c>
      <c r="G1419" s="97"/>
      <c r="H1419" s="97"/>
      <c r="I1419" s="97"/>
      <c r="J1419" s="97">
        <f t="shared" si="44"/>
        <v>0</v>
      </c>
      <c r="K1419" s="71">
        <f t="shared" si="45"/>
        <v>0</v>
      </c>
      <c r="L1419" s="71"/>
      <c r="M1419" s="73" t="s">
        <v>4053</v>
      </c>
    </row>
    <row r="1420" spans="1:13" s="50" customFormat="1">
      <c r="B1420" s="53" t="s">
        <v>5882</v>
      </c>
      <c r="C1420" s="52"/>
      <c r="D1420" s="52" t="s">
        <v>723</v>
      </c>
      <c r="E1420" s="96">
        <v>13</v>
      </c>
      <c r="F1420" s="96">
        <v>7.61</v>
      </c>
      <c r="G1420" s="97"/>
      <c r="H1420" s="97"/>
      <c r="I1420" s="97"/>
      <c r="J1420" s="97">
        <f t="shared" si="44"/>
        <v>0</v>
      </c>
      <c r="K1420" s="71">
        <f t="shared" si="45"/>
        <v>0</v>
      </c>
      <c r="L1420" s="71"/>
      <c r="M1420" s="73" t="s">
        <v>4054</v>
      </c>
    </row>
    <row r="1421" spans="1:13" s="50" customFormat="1">
      <c r="B1421" s="53" t="s">
        <v>5883</v>
      </c>
      <c r="C1421" s="52"/>
      <c r="D1421" s="52" t="s">
        <v>724</v>
      </c>
      <c r="E1421" s="96">
        <v>13</v>
      </c>
      <c r="F1421" s="96">
        <v>7.61</v>
      </c>
      <c r="G1421" s="97"/>
      <c r="H1421" s="97"/>
      <c r="I1421" s="97"/>
      <c r="J1421" s="97">
        <f t="shared" si="44"/>
        <v>0</v>
      </c>
      <c r="K1421" s="71">
        <f t="shared" si="45"/>
        <v>0</v>
      </c>
      <c r="L1421" s="71"/>
      <c r="M1421" s="73" t="s">
        <v>4055</v>
      </c>
    </row>
    <row r="1422" spans="1:13" s="50" customFormat="1">
      <c r="B1422" s="53" t="s">
        <v>5884</v>
      </c>
      <c r="C1422" s="52"/>
      <c r="D1422" s="52" t="s">
        <v>725</v>
      </c>
      <c r="E1422" s="96">
        <v>15.25</v>
      </c>
      <c r="F1422" s="96">
        <v>8.93</v>
      </c>
      <c r="G1422" s="97"/>
      <c r="H1422" s="97"/>
      <c r="I1422" s="97"/>
      <c r="J1422" s="97">
        <f t="shared" si="44"/>
        <v>0</v>
      </c>
      <c r="K1422" s="71">
        <f t="shared" si="45"/>
        <v>0</v>
      </c>
      <c r="L1422" s="71"/>
      <c r="M1422" s="73" t="s">
        <v>4056</v>
      </c>
    </row>
    <row r="1423" spans="1:13" s="50" customFormat="1">
      <c r="B1423" s="53" t="s">
        <v>5885</v>
      </c>
      <c r="C1423" s="52"/>
      <c r="D1423" s="52" t="s">
        <v>726</v>
      </c>
      <c r="E1423" s="96">
        <v>25</v>
      </c>
      <c r="F1423" s="96">
        <v>14.66</v>
      </c>
      <c r="G1423" s="97"/>
      <c r="H1423" s="97"/>
      <c r="I1423" s="97"/>
      <c r="J1423" s="97">
        <f t="shared" si="44"/>
        <v>0</v>
      </c>
      <c r="K1423" s="71">
        <f t="shared" si="45"/>
        <v>0</v>
      </c>
      <c r="L1423" s="71"/>
      <c r="M1423" s="73" t="s">
        <v>4057</v>
      </c>
    </row>
    <row r="1424" spans="1:13" s="50" customFormat="1">
      <c r="A1424" s="50" t="s">
        <v>727</v>
      </c>
      <c r="B1424" s="53" t="s">
        <v>5886</v>
      </c>
      <c r="C1424" s="52"/>
      <c r="D1424" s="52" t="s">
        <v>728</v>
      </c>
      <c r="E1424" s="96">
        <v>32.5</v>
      </c>
      <c r="F1424" s="96">
        <v>19.16</v>
      </c>
      <c r="G1424" s="97"/>
      <c r="H1424" s="97"/>
      <c r="I1424" s="97"/>
      <c r="J1424" s="97">
        <f t="shared" si="44"/>
        <v>0</v>
      </c>
      <c r="K1424" s="71">
        <f t="shared" si="45"/>
        <v>0</v>
      </c>
      <c r="L1424" s="71"/>
      <c r="M1424" s="73" t="s">
        <v>4058</v>
      </c>
    </row>
    <row r="1425" spans="1:13" s="50" customFormat="1">
      <c r="B1425" s="53" t="s">
        <v>5887</v>
      </c>
      <c r="C1425" s="52"/>
      <c r="D1425" s="52" t="s">
        <v>729</v>
      </c>
      <c r="E1425" s="96">
        <v>40</v>
      </c>
      <c r="F1425" s="96">
        <v>23.47</v>
      </c>
      <c r="G1425" s="97"/>
      <c r="H1425" s="97"/>
      <c r="I1425" s="97"/>
      <c r="J1425" s="97">
        <f t="shared" si="44"/>
        <v>0</v>
      </c>
      <c r="K1425" s="71">
        <f t="shared" si="45"/>
        <v>0</v>
      </c>
      <c r="L1425" s="71"/>
      <c r="M1425" s="73" t="s">
        <v>4059</v>
      </c>
    </row>
    <row r="1426" spans="1:13" s="50" customFormat="1">
      <c r="B1426" s="53" t="s">
        <v>5888</v>
      </c>
      <c r="C1426" s="52"/>
      <c r="D1426" s="52" t="s">
        <v>730</v>
      </c>
      <c r="E1426" s="96">
        <v>42.5</v>
      </c>
      <c r="F1426" s="96">
        <v>24.94</v>
      </c>
      <c r="G1426" s="97"/>
      <c r="H1426" s="97"/>
      <c r="I1426" s="97"/>
      <c r="J1426" s="97">
        <f t="shared" si="44"/>
        <v>0</v>
      </c>
      <c r="K1426" s="71">
        <f t="shared" si="45"/>
        <v>0</v>
      </c>
      <c r="L1426" s="71"/>
      <c r="M1426" s="73" t="s">
        <v>4060</v>
      </c>
    </row>
    <row r="1427" spans="1:13" s="50" customFormat="1">
      <c r="B1427" s="53" t="s">
        <v>5889</v>
      </c>
      <c r="C1427" s="52"/>
      <c r="D1427" s="52" t="s">
        <v>731</v>
      </c>
      <c r="E1427" s="96">
        <v>78.75</v>
      </c>
      <c r="F1427" s="96">
        <v>46.46</v>
      </c>
      <c r="G1427" s="97"/>
      <c r="H1427" s="97"/>
      <c r="I1427" s="97"/>
      <c r="J1427" s="97">
        <f t="shared" si="44"/>
        <v>0</v>
      </c>
      <c r="K1427" s="71">
        <f t="shared" si="45"/>
        <v>0</v>
      </c>
      <c r="L1427" s="71"/>
      <c r="M1427" s="73" t="s">
        <v>4061</v>
      </c>
    </row>
    <row r="1428" spans="1:13" s="50" customFormat="1">
      <c r="B1428" s="53" t="s">
        <v>5890</v>
      </c>
      <c r="C1428" s="52"/>
      <c r="D1428" s="52" t="s">
        <v>732</v>
      </c>
      <c r="E1428" s="96">
        <v>83.75</v>
      </c>
      <c r="F1428" s="96">
        <v>49.35</v>
      </c>
      <c r="G1428" s="97"/>
      <c r="H1428" s="97"/>
      <c r="I1428" s="97"/>
      <c r="J1428" s="97">
        <f t="shared" si="44"/>
        <v>0</v>
      </c>
      <c r="K1428" s="71">
        <f t="shared" si="45"/>
        <v>0</v>
      </c>
      <c r="L1428" s="71"/>
      <c r="M1428" s="73" t="s">
        <v>4062</v>
      </c>
    </row>
    <row r="1429" spans="1:13" s="50" customFormat="1">
      <c r="A1429" s="50" t="s">
        <v>733</v>
      </c>
      <c r="B1429" s="53" t="s">
        <v>734</v>
      </c>
      <c r="C1429" s="52"/>
      <c r="D1429" s="52" t="s">
        <v>735</v>
      </c>
      <c r="E1429" s="96">
        <v>12.5</v>
      </c>
      <c r="F1429" s="96">
        <v>7.35</v>
      </c>
      <c r="G1429" s="97"/>
      <c r="H1429" s="97"/>
      <c r="I1429" s="97"/>
      <c r="J1429" s="97">
        <f t="shared" si="44"/>
        <v>0</v>
      </c>
      <c r="K1429" s="71">
        <f t="shared" si="45"/>
        <v>0</v>
      </c>
      <c r="L1429" s="71"/>
      <c r="M1429" s="73" t="s">
        <v>4063</v>
      </c>
    </row>
    <row r="1430" spans="1:13" s="50" customFormat="1">
      <c r="B1430" s="53" t="s">
        <v>736</v>
      </c>
      <c r="C1430" s="52"/>
      <c r="D1430" s="52" t="s">
        <v>737</v>
      </c>
      <c r="E1430" s="96">
        <v>12.5</v>
      </c>
      <c r="F1430" s="96">
        <v>7.35</v>
      </c>
      <c r="G1430" s="97"/>
      <c r="H1430" s="97"/>
      <c r="I1430" s="97"/>
      <c r="J1430" s="97">
        <f t="shared" si="44"/>
        <v>0</v>
      </c>
      <c r="K1430" s="71">
        <f t="shared" si="45"/>
        <v>0</v>
      </c>
      <c r="L1430" s="71"/>
      <c r="M1430" s="73" t="s">
        <v>4064</v>
      </c>
    </row>
    <row r="1431" spans="1:13" s="50" customFormat="1">
      <c r="B1431" s="53" t="s">
        <v>738</v>
      </c>
      <c r="C1431" s="52"/>
      <c r="D1431" s="52" t="s">
        <v>739</v>
      </c>
      <c r="E1431" s="96">
        <v>12.5</v>
      </c>
      <c r="F1431" s="96">
        <v>7.35</v>
      </c>
      <c r="G1431" s="97"/>
      <c r="H1431" s="97"/>
      <c r="I1431" s="97"/>
      <c r="J1431" s="97">
        <f t="shared" si="44"/>
        <v>0</v>
      </c>
      <c r="K1431" s="71">
        <f t="shared" si="45"/>
        <v>0</v>
      </c>
      <c r="L1431" s="71"/>
      <c r="M1431" s="73" t="s">
        <v>4065</v>
      </c>
    </row>
    <row r="1432" spans="1:13" s="50" customFormat="1">
      <c r="B1432" s="53" t="s">
        <v>740</v>
      </c>
      <c r="C1432" s="52"/>
      <c r="D1432" s="52" t="s">
        <v>741</v>
      </c>
      <c r="E1432" s="96">
        <v>18</v>
      </c>
      <c r="F1432" s="96">
        <v>10.5</v>
      </c>
      <c r="G1432" s="97"/>
      <c r="H1432" s="97"/>
      <c r="I1432" s="97"/>
      <c r="J1432" s="97">
        <f t="shared" si="44"/>
        <v>0</v>
      </c>
      <c r="K1432" s="71">
        <f t="shared" si="45"/>
        <v>0</v>
      </c>
      <c r="L1432" s="71"/>
      <c r="M1432" s="73" t="s">
        <v>4066</v>
      </c>
    </row>
    <row r="1433" spans="1:13" s="50" customFormat="1">
      <c r="B1433" s="53" t="s">
        <v>742</v>
      </c>
      <c r="C1433" s="52"/>
      <c r="D1433" s="52" t="s">
        <v>743</v>
      </c>
      <c r="E1433" s="96">
        <v>18</v>
      </c>
      <c r="F1433" s="96">
        <v>10.5</v>
      </c>
      <c r="G1433" s="97"/>
      <c r="H1433" s="97"/>
      <c r="I1433" s="97"/>
      <c r="J1433" s="97">
        <f t="shared" si="44"/>
        <v>0</v>
      </c>
      <c r="K1433" s="71">
        <f t="shared" si="45"/>
        <v>0</v>
      </c>
      <c r="L1433" s="71"/>
      <c r="M1433" s="73" t="s">
        <v>4067</v>
      </c>
    </row>
    <row r="1434" spans="1:13" s="50" customFormat="1">
      <c r="B1434" s="53" t="s">
        <v>744</v>
      </c>
      <c r="C1434" s="52"/>
      <c r="D1434" s="52" t="s">
        <v>735</v>
      </c>
      <c r="E1434" s="96">
        <v>15.75</v>
      </c>
      <c r="F1434" s="96">
        <v>9.2899999999999991</v>
      </c>
      <c r="G1434" s="97"/>
      <c r="H1434" s="97"/>
      <c r="I1434" s="97"/>
      <c r="J1434" s="97">
        <f t="shared" si="44"/>
        <v>0</v>
      </c>
      <c r="K1434" s="71">
        <f t="shared" si="45"/>
        <v>0</v>
      </c>
      <c r="L1434" s="71"/>
      <c r="M1434" s="73" t="s">
        <v>4068</v>
      </c>
    </row>
    <row r="1435" spans="1:13" s="50" customFormat="1">
      <c r="B1435" s="53" t="s">
        <v>745</v>
      </c>
      <c r="C1435" s="52"/>
      <c r="D1435" s="52" t="s">
        <v>746</v>
      </c>
      <c r="E1435" s="96">
        <v>15.75</v>
      </c>
      <c r="F1435" s="96">
        <v>9.2899999999999991</v>
      </c>
      <c r="G1435" s="97"/>
      <c r="H1435" s="97"/>
      <c r="I1435" s="97"/>
      <c r="J1435" s="97">
        <f t="shared" ref="J1435:J1498" si="46">SUM(G1435:I1435)</f>
        <v>0</v>
      </c>
      <c r="K1435" s="71">
        <f t="shared" ref="K1435:K1498" si="47">J1435*F1435</f>
        <v>0</v>
      </c>
      <c r="L1435" s="71"/>
      <c r="M1435" s="73" t="s">
        <v>4069</v>
      </c>
    </row>
    <row r="1436" spans="1:13" s="50" customFormat="1">
      <c r="B1436" s="53" t="s">
        <v>747</v>
      </c>
      <c r="C1436" s="52"/>
      <c r="D1436" s="52" t="s">
        <v>748</v>
      </c>
      <c r="E1436" s="96">
        <v>22</v>
      </c>
      <c r="F1436" s="96">
        <v>12.97</v>
      </c>
      <c r="G1436" s="97"/>
      <c r="H1436" s="97"/>
      <c r="I1436" s="97"/>
      <c r="J1436" s="97">
        <f t="shared" si="46"/>
        <v>0</v>
      </c>
      <c r="K1436" s="71">
        <f t="shared" si="47"/>
        <v>0</v>
      </c>
      <c r="L1436" s="71"/>
      <c r="M1436" s="73" t="s">
        <v>4070</v>
      </c>
    </row>
    <row r="1437" spans="1:13" s="50" customFormat="1">
      <c r="B1437" s="53" t="s">
        <v>749</v>
      </c>
      <c r="C1437" s="52"/>
      <c r="D1437" s="52" t="s">
        <v>750</v>
      </c>
      <c r="E1437" s="96">
        <v>22</v>
      </c>
      <c r="F1437" s="96">
        <v>12.97</v>
      </c>
      <c r="G1437" s="97"/>
      <c r="H1437" s="97"/>
      <c r="I1437" s="97"/>
      <c r="J1437" s="97">
        <f t="shared" si="46"/>
        <v>0</v>
      </c>
      <c r="K1437" s="71">
        <f t="shared" si="47"/>
        <v>0</v>
      </c>
      <c r="L1437" s="71"/>
      <c r="M1437" s="73" t="s">
        <v>4071</v>
      </c>
    </row>
    <row r="1438" spans="1:13" s="50" customFormat="1">
      <c r="B1438" s="53" t="s">
        <v>751</v>
      </c>
      <c r="C1438" s="52"/>
      <c r="D1438" s="52" t="s">
        <v>752</v>
      </c>
      <c r="E1438" s="96">
        <v>18</v>
      </c>
      <c r="F1438" s="96">
        <v>10.5</v>
      </c>
      <c r="G1438" s="97"/>
      <c r="H1438" s="97"/>
      <c r="I1438" s="97"/>
      <c r="J1438" s="97">
        <f t="shared" si="46"/>
        <v>0</v>
      </c>
      <c r="K1438" s="71">
        <f t="shared" si="47"/>
        <v>0</v>
      </c>
      <c r="L1438" s="71"/>
      <c r="M1438" s="73" t="s">
        <v>4072</v>
      </c>
    </row>
    <row r="1439" spans="1:13" s="50" customFormat="1">
      <c r="B1439" s="53" t="s">
        <v>753</v>
      </c>
      <c r="C1439" s="52"/>
      <c r="D1439" s="52" t="s">
        <v>752</v>
      </c>
      <c r="E1439" s="96">
        <v>18</v>
      </c>
      <c r="F1439" s="96">
        <v>10.5</v>
      </c>
      <c r="G1439" s="97"/>
      <c r="H1439" s="97"/>
      <c r="I1439" s="97"/>
      <c r="J1439" s="97">
        <f t="shared" si="46"/>
        <v>0</v>
      </c>
      <c r="K1439" s="71">
        <f t="shared" si="47"/>
        <v>0</v>
      </c>
      <c r="L1439" s="71"/>
      <c r="M1439" s="73" t="s">
        <v>4073</v>
      </c>
    </row>
    <row r="1440" spans="1:13" s="50" customFormat="1">
      <c r="B1440" s="53" t="s">
        <v>754</v>
      </c>
      <c r="C1440" s="52"/>
      <c r="D1440" s="52" t="s">
        <v>755</v>
      </c>
      <c r="E1440" s="96">
        <v>24.25</v>
      </c>
      <c r="F1440" s="96">
        <v>14.23</v>
      </c>
      <c r="G1440" s="97"/>
      <c r="H1440" s="97"/>
      <c r="I1440" s="97"/>
      <c r="J1440" s="97">
        <f t="shared" si="46"/>
        <v>0</v>
      </c>
      <c r="K1440" s="71">
        <f t="shared" si="47"/>
        <v>0</v>
      </c>
      <c r="L1440" s="71"/>
      <c r="M1440" s="73" t="s">
        <v>4074</v>
      </c>
    </row>
    <row r="1441" spans="1:13" s="50" customFormat="1">
      <c r="A1441" s="50" t="s">
        <v>756</v>
      </c>
      <c r="B1441" s="53" t="s">
        <v>757</v>
      </c>
      <c r="C1441" s="52"/>
      <c r="D1441" s="52" t="s">
        <v>758</v>
      </c>
      <c r="E1441" s="96">
        <v>7.5</v>
      </c>
      <c r="F1441" s="96">
        <v>4.3099999999999996</v>
      </c>
      <c r="G1441" s="97"/>
      <c r="H1441" s="97"/>
      <c r="I1441" s="97"/>
      <c r="J1441" s="97">
        <f t="shared" si="46"/>
        <v>0</v>
      </c>
      <c r="K1441" s="71">
        <f t="shared" si="47"/>
        <v>0</v>
      </c>
      <c r="L1441" s="71"/>
      <c r="M1441" s="73" t="s">
        <v>4075</v>
      </c>
    </row>
    <row r="1442" spans="1:13" s="50" customFormat="1">
      <c r="B1442" s="53" t="s">
        <v>759</v>
      </c>
      <c r="C1442" s="52"/>
      <c r="D1442" s="52" t="s">
        <v>760</v>
      </c>
      <c r="E1442" s="96">
        <v>7.5</v>
      </c>
      <c r="F1442" s="96">
        <v>4.3099999999999996</v>
      </c>
      <c r="G1442" s="97"/>
      <c r="H1442" s="97"/>
      <c r="I1442" s="97"/>
      <c r="J1442" s="97">
        <f t="shared" si="46"/>
        <v>0</v>
      </c>
      <c r="K1442" s="71">
        <f t="shared" si="47"/>
        <v>0</v>
      </c>
      <c r="L1442" s="71"/>
      <c r="M1442" s="73" t="s">
        <v>4076</v>
      </c>
    </row>
    <row r="1443" spans="1:13" s="50" customFormat="1">
      <c r="B1443" s="53" t="s">
        <v>761</v>
      </c>
      <c r="C1443" s="52"/>
      <c r="D1443" s="52" t="s">
        <v>762</v>
      </c>
      <c r="E1443" s="96">
        <v>5.25</v>
      </c>
      <c r="F1443" s="96">
        <v>3.1</v>
      </c>
      <c r="G1443" s="97"/>
      <c r="H1443" s="97"/>
      <c r="I1443" s="97"/>
      <c r="J1443" s="97">
        <f t="shared" si="46"/>
        <v>0</v>
      </c>
      <c r="K1443" s="71">
        <f t="shared" si="47"/>
        <v>0</v>
      </c>
      <c r="L1443" s="71"/>
      <c r="M1443" s="73" t="s">
        <v>4077</v>
      </c>
    </row>
    <row r="1444" spans="1:13" s="50" customFormat="1">
      <c r="A1444" s="50" t="s">
        <v>763</v>
      </c>
      <c r="B1444" s="53" t="s">
        <v>764</v>
      </c>
      <c r="C1444" s="52"/>
      <c r="D1444" s="52" t="s">
        <v>765</v>
      </c>
      <c r="E1444" s="96">
        <v>21</v>
      </c>
      <c r="F1444" s="96">
        <v>12.34</v>
      </c>
      <c r="G1444" s="97"/>
      <c r="H1444" s="97"/>
      <c r="I1444" s="97"/>
      <c r="J1444" s="97">
        <f t="shared" si="46"/>
        <v>0</v>
      </c>
      <c r="K1444" s="71">
        <f t="shared" si="47"/>
        <v>0</v>
      </c>
      <c r="L1444" s="71"/>
      <c r="M1444" s="73" t="s">
        <v>4078</v>
      </c>
    </row>
    <row r="1445" spans="1:13" s="50" customFormat="1">
      <c r="B1445" s="53" t="s">
        <v>766</v>
      </c>
      <c r="C1445" s="52"/>
      <c r="D1445" s="52" t="s">
        <v>767</v>
      </c>
      <c r="E1445" s="96">
        <v>26.25</v>
      </c>
      <c r="F1445" s="96">
        <v>15.38</v>
      </c>
      <c r="G1445" s="97"/>
      <c r="H1445" s="97"/>
      <c r="I1445" s="97"/>
      <c r="J1445" s="97">
        <f t="shared" si="46"/>
        <v>0</v>
      </c>
      <c r="K1445" s="71">
        <f t="shared" si="47"/>
        <v>0</v>
      </c>
      <c r="L1445" s="71"/>
      <c r="M1445" s="73" t="s">
        <v>4079</v>
      </c>
    </row>
    <row r="1446" spans="1:13" s="50" customFormat="1">
      <c r="B1446" s="53" t="s">
        <v>768</v>
      </c>
      <c r="C1446" s="52"/>
      <c r="D1446" s="52" t="s">
        <v>769</v>
      </c>
      <c r="E1446" s="96">
        <v>26.25</v>
      </c>
      <c r="F1446" s="96">
        <v>15.38</v>
      </c>
      <c r="G1446" s="97"/>
      <c r="H1446" s="97"/>
      <c r="I1446" s="97"/>
      <c r="J1446" s="97">
        <f t="shared" si="46"/>
        <v>0</v>
      </c>
      <c r="K1446" s="71">
        <f t="shared" si="47"/>
        <v>0</v>
      </c>
      <c r="L1446" s="71"/>
      <c r="M1446" s="73" t="s">
        <v>4080</v>
      </c>
    </row>
    <row r="1447" spans="1:13" s="50" customFormat="1">
      <c r="B1447" s="53" t="s">
        <v>770</v>
      </c>
      <c r="C1447" s="52"/>
      <c r="D1447" s="52" t="s">
        <v>771</v>
      </c>
      <c r="E1447" s="96">
        <v>6</v>
      </c>
      <c r="F1447" s="96">
        <v>3.41</v>
      </c>
      <c r="G1447" s="97"/>
      <c r="H1447" s="97"/>
      <c r="I1447" s="97"/>
      <c r="J1447" s="97">
        <f t="shared" si="46"/>
        <v>0</v>
      </c>
      <c r="K1447" s="71">
        <f t="shared" si="47"/>
        <v>0</v>
      </c>
      <c r="L1447" s="71"/>
      <c r="M1447" s="73" t="s">
        <v>4081</v>
      </c>
    </row>
    <row r="1448" spans="1:13" s="50" customFormat="1">
      <c r="A1448" s="50" t="s">
        <v>780</v>
      </c>
      <c r="B1448" s="53" t="s">
        <v>772</v>
      </c>
      <c r="C1448" s="52"/>
      <c r="D1448" s="52" t="s">
        <v>773</v>
      </c>
      <c r="E1448" s="96">
        <v>9.25</v>
      </c>
      <c r="F1448" s="96">
        <v>5.36</v>
      </c>
      <c r="G1448" s="97"/>
      <c r="H1448" s="97"/>
      <c r="I1448" s="97"/>
      <c r="J1448" s="97">
        <f t="shared" si="46"/>
        <v>0</v>
      </c>
      <c r="K1448" s="71">
        <f t="shared" si="47"/>
        <v>0</v>
      </c>
      <c r="L1448" s="71"/>
      <c r="M1448" s="73" t="s">
        <v>4082</v>
      </c>
    </row>
    <row r="1449" spans="1:13" s="50" customFormat="1">
      <c r="B1449" s="53" t="s">
        <v>774</v>
      </c>
      <c r="C1449" s="52"/>
      <c r="D1449" s="52" t="s">
        <v>775</v>
      </c>
      <c r="E1449" s="96">
        <v>9.25</v>
      </c>
      <c r="F1449" s="96">
        <v>5.36</v>
      </c>
      <c r="G1449" s="97"/>
      <c r="H1449" s="97"/>
      <c r="I1449" s="97"/>
      <c r="J1449" s="97">
        <f t="shared" si="46"/>
        <v>0</v>
      </c>
      <c r="K1449" s="71">
        <f t="shared" si="47"/>
        <v>0</v>
      </c>
      <c r="L1449" s="71"/>
      <c r="M1449" s="73" t="s">
        <v>4083</v>
      </c>
    </row>
    <row r="1450" spans="1:13" s="50" customFormat="1">
      <c r="B1450" s="53" t="s">
        <v>776</v>
      </c>
      <c r="C1450" s="52"/>
      <c r="D1450" s="52" t="s">
        <v>777</v>
      </c>
      <c r="E1450" s="96">
        <v>9.25</v>
      </c>
      <c r="F1450" s="96">
        <v>5.36</v>
      </c>
      <c r="G1450" s="97"/>
      <c r="H1450" s="97"/>
      <c r="I1450" s="97"/>
      <c r="J1450" s="97">
        <f t="shared" si="46"/>
        <v>0</v>
      </c>
      <c r="K1450" s="71">
        <f t="shared" si="47"/>
        <v>0</v>
      </c>
      <c r="L1450" s="71"/>
      <c r="M1450" s="73" t="s">
        <v>4084</v>
      </c>
    </row>
    <row r="1451" spans="1:13" s="50" customFormat="1">
      <c r="B1451" s="53" t="s">
        <v>778</v>
      </c>
      <c r="C1451" s="52"/>
      <c r="D1451" s="52" t="s">
        <v>779</v>
      </c>
      <c r="E1451" s="96">
        <v>9.25</v>
      </c>
      <c r="F1451" s="96">
        <v>5.36</v>
      </c>
      <c r="G1451" s="97"/>
      <c r="H1451" s="97"/>
      <c r="I1451" s="97"/>
      <c r="J1451" s="97">
        <f t="shared" si="46"/>
        <v>0</v>
      </c>
      <c r="K1451" s="71">
        <f t="shared" si="47"/>
        <v>0</v>
      </c>
      <c r="L1451" s="71"/>
      <c r="M1451" s="73" t="s">
        <v>4085</v>
      </c>
    </row>
    <row r="1452" spans="1:13" s="50" customFormat="1">
      <c r="A1452" s="54"/>
      <c r="B1452" s="53" t="s">
        <v>781</v>
      </c>
      <c r="C1452" s="52"/>
      <c r="D1452" s="52" t="s">
        <v>782</v>
      </c>
      <c r="G1452" s="97"/>
      <c r="H1452" s="97"/>
      <c r="I1452" s="97"/>
      <c r="J1452" s="97">
        <f t="shared" si="46"/>
        <v>0</v>
      </c>
      <c r="K1452" s="71">
        <f t="shared" si="47"/>
        <v>0</v>
      </c>
      <c r="L1452" s="71"/>
      <c r="M1452" s="73" t="s">
        <v>4086</v>
      </c>
    </row>
    <row r="1453" spans="1:13" s="50" customFormat="1">
      <c r="A1453" s="54"/>
      <c r="B1453" s="53"/>
      <c r="C1453" s="52"/>
      <c r="D1453" s="52">
        <v>500</v>
      </c>
      <c r="E1453" s="96">
        <v>1.25</v>
      </c>
      <c r="F1453" s="96">
        <v>0.69</v>
      </c>
      <c r="G1453" s="97"/>
      <c r="H1453" s="97"/>
      <c r="I1453" s="97"/>
      <c r="J1453" s="97">
        <f t="shared" si="46"/>
        <v>0</v>
      </c>
      <c r="K1453" s="71">
        <f t="shared" si="47"/>
        <v>0</v>
      </c>
      <c r="L1453" s="71"/>
      <c r="M1453" s="51"/>
    </row>
    <row r="1454" spans="1:13" s="50" customFormat="1">
      <c r="A1454" s="54"/>
      <c r="B1454" s="53"/>
      <c r="C1454" s="52"/>
      <c r="D1454" s="52">
        <v>1000</v>
      </c>
      <c r="E1454" s="96">
        <v>1</v>
      </c>
      <c r="F1454" s="96">
        <v>0.57999999999999996</v>
      </c>
      <c r="G1454" s="97"/>
      <c r="H1454" s="97"/>
      <c r="I1454" s="97"/>
      <c r="J1454" s="97">
        <f t="shared" si="46"/>
        <v>0</v>
      </c>
      <c r="K1454" s="71">
        <f t="shared" si="47"/>
        <v>0</v>
      </c>
      <c r="L1454" s="71"/>
      <c r="M1454" s="51"/>
    </row>
    <row r="1455" spans="1:13" s="50" customFormat="1">
      <c r="A1455" s="54"/>
      <c r="B1455" s="53"/>
      <c r="C1455" s="52"/>
      <c r="D1455" s="52">
        <v>3000</v>
      </c>
      <c r="E1455" s="96">
        <v>1</v>
      </c>
      <c r="F1455" s="96">
        <v>0.53</v>
      </c>
      <c r="G1455" s="97"/>
      <c r="H1455" s="97"/>
      <c r="I1455" s="97"/>
      <c r="J1455" s="97">
        <f t="shared" si="46"/>
        <v>0</v>
      </c>
      <c r="K1455" s="71">
        <f t="shared" si="47"/>
        <v>0</v>
      </c>
      <c r="L1455" s="71"/>
      <c r="M1455" s="51"/>
    </row>
    <row r="1456" spans="1:13" s="50" customFormat="1">
      <c r="A1456" s="50" t="s">
        <v>783</v>
      </c>
      <c r="B1456" s="53" t="s">
        <v>785</v>
      </c>
      <c r="C1456" s="52"/>
      <c r="D1456" s="52" t="s">
        <v>784</v>
      </c>
      <c r="E1456" s="96">
        <v>7.5</v>
      </c>
      <c r="F1456" s="96">
        <v>4.3099999999999996</v>
      </c>
      <c r="G1456" s="97"/>
      <c r="H1456" s="97"/>
      <c r="I1456" s="97"/>
      <c r="J1456" s="97">
        <f t="shared" si="46"/>
        <v>0</v>
      </c>
      <c r="K1456" s="71">
        <f t="shared" si="47"/>
        <v>0</v>
      </c>
      <c r="L1456" s="71"/>
      <c r="M1456" s="51"/>
    </row>
    <row r="1457" spans="1:13" s="50" customFormat="1">
      <c r="B1457" s="53" t="s">
        <v>786</v>
      </c>
      <c r="C1457" s="52"/>
      <c r="D1457" s="52" t="s">
        <v>787</v>
      </c>
      <c r="E1457" s="96">
        <v>9.5</v>
      </c>
      <c r="F1457" s="96">
        <v>5.51</v>
      </c>
      <c r="G1457" s="97"/>
      <c r="H1457" s="97"/>
      <c r="I1457" s="97"/>
      <c r="J1457" s="97">
        <f t="shared" si="46"/>
        <v>0</v>
      </c>
      <c r="K1457" s="71">
        <f t="shared" si="47"/>
        <v>0</v>
      </c>
      <c r="L1457" s="71"/>
      <c r="M1457" s="73" t="s">
        <v>4087</v>
      </c>
    </row>
    <row r="1458" spans="1:13" s="50" customFormat="1">
      <c r="B1458" s="53" t="s">
        <v>788</v>
      </c>
      <c r="C1458" s="52"/>
      <c r="D1458" s="52" t="s">
        <v>789</v>
      </c>
      <c r="E1458" s="96">
        <v>11.5</v>
      </c>
      <c r="F1458" s="96">
        <v>6.77</v>
      </c>
      <c r="G1458" s="97"/>
      <c r="H1458" s="97"/>
      <c r="I1458" s="97"/>
      <c r="J1458" s="97">
        <f t="shared" si="46"/>
        <v>0</v>
      </c>
      <c r="K1458" s="71">
        <f t="shared" si="47"/>
        <v>0</v>
      </c>
      <c r="L1458" s="71"/>
      <c r="M1458" s="73" t="s">
        <v>4088</v>
      </c>
    </row>
    <row r="1459" spans="1:13" s="50" customFormat="1">
      <c r="B1459" s="53" t="s">
        <v>790</v>
      </c>
      <c r="C1459" s="52"/>
      <c r="D1459" s="52" t="s">
        <v>791</v>
      </c>
      <c r="E1459" s="96">
        <v>7.75</v>
      </c>
      <c r="F1459" s="96">
        <v>4.57</v>
      </c>
      <c r="G1459" s="97"/>
      <c r="H1459" s="97"/>
      <c r="I1459" s="97"/>
      <c r="J1459" s="97">
        <f t="shared" si="46"/>
        <v>0</v>
      </c>
      <c r="K1459" s="71">
        <f t="shared" si="47"/>
        <v>0</v>
      </c>
      <c r="L1459" s="71"/>
      <c r="M1459" s="73" t="s">
        <v>4089</v>
      </c>
    </row>
    <row r="1460" spans="1:13" s="50" customFormat="1">
      <c r="B1460" s="53" t="s">
        <v>792</v>
      </c>
      <c r="C1460" s="52"/>
      <c r="D1460" s="52" t="s">
        <v>793</v>
      </c>
      <c r="E1460" s="96">
        <v>10</v>
      </c>
      <c r="F1460" s="96">
        <v>5.83</v>
      </c>
      <c r="G1460" s="97"/>
      <c r="H1460" s="97"/>
      <c r="I1460" s="97"/>
      <c r="J1460" s="97">
        <f t="shared" si="46"/>
        <v>0</v>
      </c>
      <c r="K1460" s="71">
        <f t="shared" si="47"/>
        <v>0</v>
      </c>
      <c r="L1460" s="71"/>
      <c r="M1460" s="73" t="s">
        <v>4090</v>
      </c>
    </row>
    <row r="1461" spans="1:13" s="50" customFormat="1">
      <c r="B1461" s="53" t="s">
        <v>794</v>
      </c>
      <c r="C1461" s="52"/>
      <c r="D1461" s="52" t="s">
        <v>795</v>
      </c>
      <c r="E1461" s="96">
        <v>12.25</v>
      </c>
      <c r="F1461" s="96">
        <v>7.09</v>
      </c>
      <c r="G1461" s="97"/>
      <c r="H1461" s="97"/>
      <c r="I1461" s="97"/>
      <c r="J1461" s="97">
        <f t="shared" si="46"/>
        <v>0</v>
      </c>
      <c r="K1461" s="71">
        <f t="shared" si="47"/>
        <v>0</v>
      </c>
      <c r="L1461" s="71"/>
      <c r="M1461" s="73" t="s">
        <v>4091</v>
      </c>
    </row>
    <row r="1462" spans="1:13" s="50" customFormat="1">
      <c r="B1462" s="53" t="s">
        <v>796</v>
      </c>
      <c r="C1462" s="52"/>
      <c r="D1462" s="52" t="s">
        <v>797</v>
      </c>
      <c r="E1462" s="96">
        <v>7.5</v>
      </c>
      <c r="F1462" s="96">
        <v>4.3099999999999996</v>
      </c>
      <c r="G1462" s="97"/>
      <c r="H1462" s="97"/>
      <c r="I1462" s="97"/>
      <c r="J1462" s="97">
        <f t="shared" si="46"/>
        <v>0</v>
      </c>
      <c r="K1462" s="71">
        <f t="shared" si="47"/>
        <v>0</v>
      </c>
      <c r="L1462" s="71"/>
      <c r="M1462" s="73" t="s">
        <v>4092</v>
      </c>
    </row>
    <row r="1463" spans="1:13" s="50" customFormat="1">
      <c r="B1463" s="53" t="s">
        <v>798</v>
      </c>
      <c r="C1463" s="52"/>
      <c r="D1463" s="52" t="s">
        <v>799</v>
      </c>
      <c r="E1463" s="96">
        <v>9.5</v>
      </c>
      <c r="F1463" s="96">
        <v>5.51</v>
      </c>
      <c r="G1463" s="97"/>
      <c r="H1463" s="97"/>
      <c r="I1463" s="97"/>
      <c r="J1463" s="97">
        <f t="shared" si="46"/>
        <v>0</v>
      </c>
      <c r="K1463" s="71">
        <f t="shared" si="47"/>
        <v>0</v>
      </c>
      <c r="L1463" s="71"/>
      <c r="M1463" s="73" t="s">
        <v>4093</v>
      </c>
    </row>
    <row r="1464" spans="1:13" s="50" customFormat="1">
      <c r="B1464" s="53" t="s">
        <v>800</v>
      </c>
      <c r="C1464" s="52"/>
      <c r="D1464" s="52" t="s">
        <v>801</v>
      </c>
      <c r="E1464" s="96">
        <v>11.5</v>
      </c>
      <c r="F1464" s="96">
        <v>6.77</v>
      </c>
      <c r="G1464" s="97"/>
      <c r="H1464" s="97"/>
      <c r="I1464" s="97"/>
      <c r="J1464" s="97">
        <f t="shared" si="46"/>
        <v>0</v>
      </c>
      <c r="K1464" s="71">
        <f t="shared" si="47"/>
        <v>0</v>
      </c>
      <c r="L1464" s="71"/>
      <c r="M1464" s="73" t="s">
        <v>4094</v>
      </c>
    </row>
    <row r="1465" spans="1:13" s="50" customFormat="1">
      <c r="B1465" s="53" t="s">
        <v>802</v>
      </c>
      <c r="C1465" s="52"/>
      <c r="D1465" s="52" t="s">
        <v>803</v>
      </c>
      <c r="E1465" s="96">
        <v>2</v>
      </c>
      <c r="F1465" s="96">
        <v>1.05</v>
      </c>
      <c r="G1465" s="97"/>
      <c r="H1465" s="97"/>
      <c r="I1465" s="97"/>
      <c r="J1465" s="97">
        <f t="shared" si="46"/>
        <v>0</v>
      </c>
      <c r="K1465" s="71">
        <f t="shared" si="47"/>
        <v>0</v>
      </c>
      <c r="L1465" s="71"/>
      <c r="M1465" s="73" t="s">
        <v>4095</v>
      </c>
    </row>
    <row r="1466" spans="1:13" s="50" customFormat="1">
      <c r="B1466" s="53" t="s">
        <v>804</v>
      </c>
      <c r="C1466" s="52"/>
      <c r="D1466" s="52" t="s">
        <v>805</v>
      </c>
      <c r="E1466" s="96">
        <v>3.25</v>
      </c>
      <c r="F1466" s="96">
        <v>1.89</v>
      </c>
      <c r="G1466" s="97"/>
      <c r="H1466" s="97"/>
      <c r="I1466" s="97"/>
      <c r="J1466" s="97">
        <f t="shared" si="46"/>
        <v>0</v>
      </c>
      <c r="K1466" s="71">
        <f t="shared" si="47"/>
        <v>0</v>
      </c>
      <c r="L1466" s="71"/>
      <c r="M1466" s="74" t="s">
        <v>4096</v>
      </c>
    </row>
    <row r="1467" spans="1:13" s="50" customFormat="1">
      <c r="B1467" s="53" t="s">
        <v>806</v>
      </c>
      <c r="C1467" s="52"/>
      <c r="D1467" s="52" t="s">
        <v>807</v>
      </c>
      <c r="E1467" s="96">
        <v>3.25</v>
      </c>
      <c r="F1467" s="96">
        <v>1.89</v>
      </c>
      <c r="G1467" s="97"/>
      <c r="H1467" s="97"/>
      <c r="I1467" s="97"/>
      <c r="J1467" s="97">
        <f t="shared" si="46"/>
        <v>0</v>
      </c>
      <c r="K1467" s="71">
        <f t="shared" si="47"/>
        <v>0</v>
      </c>
      <c r="L1467" s="71"/>
      <c r="M1467" s="74" t="s">
        <v>4097</v>
      </c>
    </row>
    <row r="1468" spans="1:13" s="50" customFormat="1">
      <c r="B1468" s="53" t="s">
        <v>808</v>
      </c>
      <c r="C1468" s="52"/>
      <c r="D1468" s="52" t="s">
        <v>809</v>
      </c>
      <c r="E1468" s="96">
        <v>18</v>
      </c>
      <c r="F1468" s="96">
        <v>10.5</v>
      </c>
      <c r="G1468" s="97"/>
      <c r="H1468" s="97"/>
      <c r="I1468" s="97"/>
      <c r="J1468" s="97">
        <f t="shared" si="46"/>
        <v>0</v>
      </c>
      <c r="K1468" s="71">
        <f t="shared" si="47"/>
        <v>0</v>
      </c>
      <c r="L1468" s="71"/>
      <c r="M1468" s="73" t="s">
        <v>4098</v>
      </c>
    </row>
    <row r="1469" spans="1:13" s="50" customFormat="1">
      <c r="B1469" s="53" t="s">
        <v>810</v>
      </c>
      <c r="C1469" s="52"/>
      <c r="D1469" s="52" t="s">
        <v>811</v>
      </c>
      <c r="E1469" s="96">
        <v>20</v>
      </c>
      <c r="F1469" s="96">
        <v>11.76</v>
      </c>
      <c r="G1469" s="97"/>
      <c r="H1469" s="97"/>
      <c r="I1469" s="97"/>
      <c r="J1469" s="97">
        <f t="shared" si="46"/>
        <v>0</v>
      </c>
      <c r="K1469" s="71">
        <f t="shared" si="47"/>
        <v>0</v>
      </c>
      <c r="L1469" s="71"/>
      <c r="M1469" s="73" t="s">
        <v>4099</v>
      </c>
    </row>
    <row r="1470" spans="1:13" s="50" customFormat="1">
      <c r="B1470" s="53" t="s">
        <v>812</v>
      </c>
      <c r="C1470" s="52"/>
      <c r="D1470" s="52" t="s">
        <v>813</v>
      </c>
      <c r="E1470" s="96">
        <v>22.25</v>
      </c>
      <c r="F1470" s="96">
        <v>13.02</v>
      </c>
      <c r="G1470" s="97"/>
      <c r="H1470" s="97"/>
      <c r="I1470" s="97"/>
      <c r="J1470" s="97">
        <f t="shared" si="46"/>
        <v>0</v>
      </c>
      <c r="K1470" s="71">
        <f t="shared" si="47"/>
        <v>0</v>
      </c>
      <c r="L1470" s="71"/>
      <c r="M1470" s="73" t="s">
        <v>4100</v>
      </c>
    </row>
    <row r="1471" spans="1:13" s="50" customFormat="1">
      <c r="A1471" s="50" t="s">
        <v>814</v>
      </c>
      <c r="B1471" s="53" t="s">
        <v>815</v>
      </c>
      <c r="C1471" s="52"/>
      <c r="D1471" s="52" t="s">
        <v>760</v>
      </c>
      <c r="E1471" s="96">
        <v>8.5</v>
      </c>
      <c r="F1471" s="96">
        <v>4.9400000000000004</v>
      </c>
      <c r="G1471" s="97"/>
      <c r="H1471" s="97"/>
      <c r="I1471" s="97"/>
      <c r="J1471" s="97">
        <f t="shared" si="46"/>
        <v>0</v>
      </c>
      <c r="K1471" s="71">
        <f t="shared" si="47"/>
        <v>0</v>
      </c>
      <c r="L1471" s="71"/>
      <c r="M1471" s="73" t="s">
        <v>4101</v>
      </c>
    </row>
    <row r="1472" spans="1:13" s="50" customFormat="1">
      <c r="B1472" s="53" t="s">
        <v>816</v>
      </c>
      <c r="C1472" s="52"/>
      <c r="D1472" s="52" t="s">
        <v>817</v>
      </c>
      <c r="E1472" s="96">
        <v>6.5</v>
      </c>
      <c r="F1472" s="96">
        <v>3.78</v>
      </c>
      <c r="G1472" s="97"/>
      <c r="H1472" s="97"/>
      <c r="I1472" s="97"/>
      <c r="J1472" s="97">
        <f t="shared" si="46"/>
        <v>0</v>
      </c>
      <c r="K1472" s="71">
        <f t="shared" si="47"/>
        <v>0</v>
      </c>
      <c r="L1472" s="71"/>
      <c r="M1472" s="73" t="s">
        <v>4102</v>
      </c>
    </row>
    <row r="1473" spans="1:13" s="50" customFormat="1">
      <c r="B1473" s="53" t="s">
        <v>818</v>
      </c>
      <c r="C1473" s="52"/>
      <c r="D1473" s="52" t="s">
        <v>819</v>
      </c>
      <c r="E1473" s="96">
        <v>6.5</v>
      </c>
      <c r="F1473" s="96">
        <v>3.78</v>
      </c>
      <c r="G1473" s="97"/>
      <c r="H1473" s="97"/>
      <c r="I1473" s="97"/>
      <c r="J1473" s="97">
        <f t="shared" si="46"/>
        <v>0</v>
      </c>
      <c r="K1473" s="71">
        <f t="shared" si="47"/>
        <v>0</v>
      </c>
      <c r="L1473" s="71"/>
      <c r="M1473" s="73" t="s">
        <v>4103</v>
      </c>
    </row>
    <row r="1474" spans="1:13" s="50" customFormat="1">
      <c r="B1474" s="53" t="s">
        <v>820</v>
      </c>
      <c r="C1474" s="52"/>
      <c r="D1474" s="52" t="s">
        <v>821</v>
      </c>
      <c r="E1474" s="96">
        <v>6.5</v>
      </c>
      <c r="F1474" s="96">
        <v>3.78</v>
      </c>
      <c r="G1474" s="97"/>
      <c r="H1474" s="97"/>
      <c r="I1474" s="97"/>
      <c r="J1474" s="97">
        <f t="shared" si="46"/>
        <v>0</v>
      </c>
      <c r="K1474" s="71">
        <f t="shared" si="47"/>
        <v>0</v>
      </c>
      <c r="L1474" s="71"/>
      <c r="M1474" s="73" t="s">
        <v>4104</v>
      </c>
    </row>
    <row r="1475" spans="1:13" s="50" customFormat="1">
      <c r="B1475" s="53" t="s">
        <v>822</v>
      </c>
      <c r="C1475" s="52"/>
      <c r="D1475" s="52" t="s">
        <v>823</v>
      </c>
      <c r="E1475" s="96">
        <v>9.5</v>
      </c>
      <c r="F1475" s="96">
        <v>5.57</v>
      </c>
      <c r="G1475" s="97"/>
      <c r="H1475" s="97"/>
      <c r="I1475" s="97"/>
      <c r="J1475" s="97">
        <f t="shared" si="46"/>
        <v>0</v>
      </c>
      <c r="K1475" s="71">
        <f t="shared" si="47"/>
        <v>0</v>
      </c>
      <c r="L1475" s="71"/>
      <c r="M1475" s="73" t="s">
        <v>4105</v>
      </c>
    </row>
    <row r="1476" spans="1:13" s="50" customFormat="1">
      <c r="B1476" s="53" t="s">
        <v>5891</v>
      </c>
      <c r="C1476" s="52"/>
      <c r="D1476" s="52" t="s">
        <v>824</v>
      </c>
      <c r="E1476" s="96">
        <v>28.25</v>
      </c>
      <c r="F1476" s="96">
        <v>16.54</v>
      </c>
      <c r="G1476" s="97"/>
      <c r="H1476" s="97"/>
      <c r="I1476" s="97"/>
      <c r="J1476" s="97">
        <f t="shared" si="46"/>
        <v>0</v>
      </c>
      <c r="K1476" s="71">
        <f t="shared" si="47"/>
        <v>0</v>
      </c>
      <c r="L1476" s="71"/>
      <c r="M1476" s="73" t="s">
        <v>4106</v>
      </c>
    </row>
    <row r="1477" spans="1:13" s="50" customFormat="1">
      <c r="B1477" s="53" t="s">
        <v>5892</v>
      </c>
      <c r="C1477" s="52"/>
      <c r="D1477" s="52" t="s">
        <v>827</v>
      </c>
      <c r="E1477" s="96">
        <v>37.5</v>
      </c>
      <c r="F1477" s="96">
        <v>22.05</v>
      </c>
      <c r="G1477" s="97"/>
      <c r="H1477" s="97"/>
      <c r="I1477" s="97"/>
      <c r="J1477" s="97">
        <f t="shared" si="46"/>
        <v>0</v>
      </c>
      <c r="K1477" s="71">
        <f t="shared" si="47"/>
        <v>0</v>
      </c>
      <c r="L1477" s="71"/>
      <c r="M1477" s="73" t="s">
        <v>4107</v>
      </c>
    </row>
    <row r="1478" spans="1:13" s="50" customFormat="1">
      <c r="B1478" s="53" t="s">
        <v>5893</v>
      </c>
      <c r="C1478" s="52"/>
      <c r="D1478" s="52" t="s">
        <v>830</v>
      </c>
      <c r="E1478" s="96">
        <v>46.75</v>
      </c>
      <c r="F1478" s="96">
        <v>27.56</v>
      </c>
      <c r="G1478" s="97"/>
      <c r="H1478" s="97"/>
      <c r="I1478" s="97"/>
      <c r="J1478" s="97">
        <f t="shared" si="46"/>
        <v>0</v>
      </c>
      <c r="K1478" s="71">
        <f t="shared" si="47"/>
        <v>0</v>
      </c>
      <c r="L1478" s="71"/>
      <c r="M1478" s="73" t="s">
        <v>4108</v>
      </c>
    </row>
    <row r="1479" spans="1:13" s="50" customFormat="1">
      <c r="B1479" s="51" t="s">
        <v>5894</v>
      </c>
      <c r="C1479" s="52"/>
      <c r="D1479" s="52" t="s">
        <v>831</v>
      </c>
      <c r="E1479" s="96">
        <v>28.25</v>
      </c>
      <c r="F1479" s="96">
        <v>16.54</v>
      </c>
      <c r="G1479" s="97"/>
      <c r="H1479" s="97"/>
      <c r="I1479" s="97"/>
      <c r="J1479" s="97">
        <f t="shared" si="46"/>
        <v>0</v>
      </c>
      <c r="K1479" s="71">
        <f t="shared" si="47"/>
        <v>0</v>
      </c>
      <c r="L1479" s="71"/>
      <c r="M1479" s="73" t="s">
        <v>6770</v>
      </c>
    </row>
    <row r="1480" spans="1:13" s="50" customFormat="1">
      <c r="B1480" s="51" t="s">
        <v>5895</v>
      </c>
      <c r="C1480" s="52"/>
      <c r="D1480" s="52" t="s">
        <v>832</v>
      </c>
      <c r="E1480" s="96">
        <v>37.5</v>
      </c>
      <c r="F1480" s="96">
        <v>22.05</v>
      </c>
      <c r="G1480" s="97"/>
      <c r="H1480" s="97"/>
      <c r="I1480" s="97"/>
      <c r="J1480" s="97">
        <f t="shared" si="46"/>
        <v>0</v>
      </c>
      <c r="K1480" s="71">
        <f t="shared" si="47"/>
        <v>0</v>
      </c>
      <c r="L1480" s="71"/>
      <c r="M1480" s="73" t="s">
        <v>6771</v>
      </c>
    </row>
    <row r="1481" spans="1:13" s="50" customFormat="1">
      <c r="B1481" s="51" t="s">
        <v>5891</v>
      </c>
      <c r="C1481" s="52"/>
      <c r="D1481" s="52" t="s">
        <v>834</v>
      </c>
      <c r="E1481" s="96">
        <v>28.25</v>
      </c>
      <c r="F1481" s="96">
        <v>16.54</v>
      </c>
      <c r="G1481" s="97"/>
      <c r="H1481" s="97"/>
      <c r="I1481" s="97"/>
      <c r="J1481" s="97">
        <f t="shared" si="46"/>
        <v>0</v>
      </c>
      <c r="K1481" s="71">
        <f t="shared" si="47"/>
        <v>0</v>
      </c>
      <c r="L1481" s="71"/>
      <c r="M1481" s="73" t="s">
        <v>6772</v>
      </c>
    </row>
    <row r="1482" spans="1:13" s="50" customFormat="1">
      <c r="B1482" s="51" t="s">
        <v>5892</v>
      </c>
      <c r="C1482" s="52"/>
      <c r="D1482" s="52" t="s">
        <v>833</v>
      </c>
      <c r="E1482" s="96">
        <v>37.5</v>
      </c>
      <c r="F1482" s="96">
        <v>22.05</v>
      </c>
      <c r="G1482" s="97"/>
      <c r="H1482" s="97"/>
      <c r="I1482" s="97"/>
      <c r="J1482" s="97">
        <f t="shared" si="46"/>
        <v>0</v>
      </c>
      <c r="K1482" s="71">
        <f t="shared" si="47"/>
        <v>0</v>
      </c>
      <c r="L1482" s="71"/>
      <c r="M1482" s="73" t="s">
        <v>6773</v>
      </c>
    </row>
    <row r="1483" spans="1:13" s="50" customFormat="1">
      <c r="B1483" s="53" t="s">
        <v>825</v>
      </c>
      <c r="C1483" s="52"/>
      <c r="D1483" s="52" t="s">
        <v>826</v>
      </c>
      <c r="E1483" s="96">
        <v>9.25</v>
      </c>
      <c r="F1483" s="96">
        <v>5.36</v>
      </c>
      <c r="G1483" s="97"/>
      <c r="H1483" s="97"/>
      <c r="I1483" s="97"/>
      <c r="J1483" s="97">
        <f t="shared" si="46"/>
        <v>0</v>
      </c>
      <c r="K1483" s="71">
        <f t="shared" si="47"/>
        <v>0</v>
      </c>
      <c r="L1483" s="71"/>
      <c r="M1483" s="75" t="s">
        <v>4109</v>
      </c>
    </row>
    <row r="1484" spans="1:13" s="50" customFormat="1">
      <c r="B1484" s="53" t="s">
        <v>828</v>
      </c>
      <c r="C1484" s="52"/>
      <c r="D1484" s="52" t="s">
        <v>829</v>
      </c>
      <c r="E1484" s="96">
        <v>12</v>
      </c>
      <c r="F1484" s="96">
        <v>6.98</v>
      </c>
      <c r="G1484" s="97"/>
      <c r="H1484" s="97"/>
      <c r="I1484" s="97"/>
      <c r="J1484" s="97">
        <f t="shared" si="46"/>
        <v>0</v>
      </c>
      <c r="K1484" s="71">
        <f t="shared" si="47"/>
        <v>0</v>
      </c>
      <c r="L1484" s="71"/>
      <c r="M1484" s="75" t="s">
        <v>4110</v>
      </c>
    </row>
    <row r="1485" spans="1:13" s="50" customFormat="1">
      <c r="B1485" s="53" t="s">
        <v>835</v>
      </c>
      <c r="C1485" s="52"/>
      <c r="D1485" s="52" t="s">
        <v>836</v>
      </c>
      <c r="E1485" s="96">
        <v>15.5</v>
      </c>
      <c r="F1485" s="96">
        <v>9.14</v>
      </c>
      <c r="G1485" s="97"/>
      <c r="H1485" s="97"/>
      <c r="I1485" s="97"/>
      <c r="J1485" s="97">
        <f t="shared" si="46"/>
        <v>0</v>
      </c>
      <c r="K1485" s="71">
        <f t="shared" si="47"/>
        <v>0</v>
      </c>
      <c r="L1485" s="71"/>
      <c r="M1485" s="75" t="s">
        <v>4111</v>
      </c>
    </row>
    <row r="1486" spans="1:13" s="50" customFormat="1">
      <c r="A1486" s="50" t="s">
        <v>843</v>
      </c>
      <c r="B1486" s="53" t="s">
        <v>837</v>
      </c>
      <c r="C1486" s="52"/>
      <c r="D1486" s="52" t="s">
        <v>838</v>
      </c>
      <c r="E1486" s="96">
        <v>31.5</v>
      </c>
      <c r="F1486" s="96">
        <v>18.48</v>
      </c>
      <c r="G1486" s="97"/>
      <c r="H1486" s="97"/>
      <c r="I1486" s="97"/>
      <c r="J1486" s="97">
        <f t="shared" si="46"/>
        <v>0</v>
      </c>
      <c r="K1486" s="71">
        <f t="shared" si="47"/>
        <v>0</v>
      </c>
      <c r="L1486" s="71"/>
      <c r="M1486" s="73" t="s">
        <v>4112</v>
      </c>
    </row>
    <row r="1487" spans="1:13" s="50" customFormat="1">
      <c r="B1487" s="53" t="s">
        <v>839</v>
      </c>
      <c r="C1487" s="52"/>
      <c r="D1487" s="52" t="s">
        <v>840</v>
      </c>
      <c r="E1487" s="96">
        <v>10.5</v>
      </c>
      <c r="F1487" s="96">
        <v>6.14</v>
      </c>
      <c r="G1487" s="97"/>
      <c r="H1487" s="97"/>
      <c r="I1487" s="97"/>
      <c r="J1487" s="97">
        <f t="shared" si="46"/>
        <v>0</v>
      </c>
      <c r="K1487" s="71">
        <f t="shared" si="47"/>
        <v>0</v>
      </c>
      <c r="L1487" s="71"/>
      <c r="M1487" s="73" t="s">
        <v>4113</v>
      </c>
    </row>
    <row r="1488" spans="1:13" s="50" customFormat="1">
      <c r="B1488" s="53" t="s">
        <v>841</v>
      </c>
      <c r="C1488" s="52"/>
      <c r="D1488" s="52" t="s">
        <v>842</v>
      </c>
      <c r="E1488" s="96">
        <v>31.5</v>
      </c>
      <c r="F1488" s="96">
        <v>18.48</v>
      </c>
      <c r="G1488" s="97"/>
      <c r="H1488" s="97"/>
      <c r="I1488" s="97"/>
      <c r="J1488" s="97">
        <f t="shared" si="46"/>
        <v>0</v>
      </c>
      <c r="K1488" s="71">
        <f t="shared" si="47"/>
        <v>0</v>
      </c>
      <c r="L1488" s="71"/>
      <c r="M1488" s="73" t="s">
        <v>4114</v>
      </c>
    </row>
    <row r="1489" spans="1:13" s="50" customFormat="1">
      <c r="A1489" s="50" t="s">
        <v>844</v>
      </c>
      <c r="B1489" s="53" t="s">
        <v>5896</v>
      </c>
      <c r="C1489" s="52"/>
      <c r="D1489" s="52" t="s">
        <v>845</v>
      </c>
      <c r="E1489" s="96">
        <v>16.25</v>
      </c>
      <c r="F1489" s="96">
        <v>9.4499999999999993</v>
      </c>
      <c r="G1489" s="97"/>
      <c r="H1489" s="97"/>
      <c r="I1489" s="97"/>
      <c r="J1489" s="97">
        <f t="shared" si="46"/>
        <v>0</v>
      </c>
      <c r="K1489" s="71">
        <f t="shared" si="47"/>
        <v>0</v>
      </c>
      <c r="L1489" s="71"/>
      <c r="M1489" s="73" t="s">
        <v>4115</v>
      </c>
    </row>
    <row r="1490" spans="1:13" s="50" customFormat="1">
      <c r="B1490" s="53" t="s">
        <v>846</v>
      </c>
      <c r="C1490" s="52"/>
      <c r="D1490" s="52" t="s">
        <v>847</v>
      </c>
      <c r="E1490" s="96">
        <v>16.25</v>
      </c>
      <c r="F1490" s="96">
        <v>9.4499999999999993</v>
      </c>
      <c r="G1490" s="97"/>
      <c r="H1490" s="97"/>
      <c r="I1490" s="97"/>
      <c r="J1490" s="97">
        <f t="shared" si="46"/>
        <v>0</v>
      </c>
      <c r="K1490" s="71">
        <f t="shared" si="47"/>
        <v>0</v>
      </c>
      <c r="L1490" s="71"/>
      <c r="M1490" s="51" t="s">
        <v>4116</v>
      </c>
    </row>
    <row r="1491" spans="1:13" s="50" customFormat="1">
      <c r="B1491" s="53" t="s">
        <v>5897</v>
      </c>
      <c r="C1491" s="52"/>
      <c r="D1491" s="52" t="s">
        <v>848</v>
      </c>
      <c r="E1491" s="96">
        <v>23.5</v>
      </c>
      <c r="F1491" s="96">
        <v>13.81</v>
      </c>
      <c r="G1491" s="97"/>
      <c r="H1491" s="97"/>
      <c r="I1491" s="97"/>
      <c r="J1491" s="97">
        <f t="shared" si="46"/>
        <v>0</v>
      </c>
      <c r="K1491" s="71">
        <f t="shared" si="47"/>
        <v>0</v>
      </c>
      <c r="L1491" s="71"/>
      <c r="M1491" s="73" t="s">
        <v>4117</v>
      </c>
    </row>
    <row r="1492" spans="1:13" s="50" customFormat="1">
      <c r="B1492" s="53" t="s">
        <v>5898</v>
      </c>
      <c r="C1492" s="52"/>
      <c r="D1492" s="52" t="s">
        <v>849</v>
      </c>
      <c r="E1492" s="96">
        <v>23.5</v>
      </c>
      <c r="F1492" s="96">
        <v>13.81</v>
      </c>
      <c r="G1492" s="97"/>
      <c r="H1492" s="97"/>
      <c r="I1492" s="97"/>
      <c r="J1492" s="97">
        <f t="shared" si="46"/>
        <v>0</v>
      </c>
      <c r="K1492" s="71">
        <f t="shared" si="47"/>
        <v>0</v>
      </c>
      <c r="L1492" s="71"/>
      <c r="M1492" s="73" t="s">
        <v>4118</v>
      </c>
    </row>
    <row r="1493" spans="1:13" s="50" customFormat="1">
      <c r="B1493" s="53" t="s">
        <v>5899</v>
      </c>
      <c r="C1493" s="52"/>
      <c r="D1493" s="52" t="s">
        <v>850</v>
      </c>
      <c r="E1493" s="96">
        <v>20.75</v>
      </c>
      <c r="F1493" s="96">
        <v>12.13</v>
      </c>
      <c r="G1493" s="97"/>
      <c r="H1493" s="97"/>
      <c r="I1493" s="97"/>
      <c r="J1493" s="97">
        <f t="shared" si="46"/>
        <v>0</v>
      </c>
      <c r="K1493" s="71">
        <f t="shared" si="47"/>
        <v>0</v>
      </c>
      <c r="L1493" s="71"/>
      <c r="M1493" s="73" t="s">
        <v>4119</v>
      </c>
    </row>
    <row r="1494" spans="1:13" s="50" customFormat="1">
      <c r="B1494" s="53" t="s">
        <v>5900</v>
      </c>
      <c r="C1494" s="52"/>
      <c r="D1494" s="52" t="s">
        <v>851</v>
      </c>
      <c r="E1494" s="96">
        <v>18.75</v>
      </c>
      <c r="F1494" s="96">
        <v>11.03</v>
      </c>
      <c r="G1494" s="97"/>
      <c r="H1494" s="97"/>
      <c r="I1494" s="97"/>
      <c r="J1494" s="97">
        <f t="shared" si="46"/>
        <v>0</v>
      </c>
      <c r="K1494" s="71">
        <f t="shared" si="47"/>
        <v>0</v>
      </c>
      <c r="L1494" s="71"/>
      <c r="M1494" s="73" t="s">
        <v>4120</v>
      </c>
    </row>
    <row r="1495" spans="1:13" s="50" customFormat="1">
      <c r="B1495" s="53" t="s">
        <v>5901</v>
      </c>
      <c r="C1495" s="52"/>
      <c r="D1495" s="52" t="s">
        <v>852</v>
      </c>
      <c r="E1495" s="96">
        <v>17</v>
      </c>
      <c r="F1495" s="96">
        <v>9.98</v>
      </c>
      <c r="G1495" s="97"/>
      <c r="H1495" s="97"/>
      <c r="I1495" s="97"/>
      <c r="J1495" s="97">
        <f t="shared" si="46"/>
        <v>0</v>
      </c>
      <c r="K1495" s="71">
        <f t="shared" si="47"/>
        <v>0</v>
      </c>
      <c r="L1495" s="71"/>
      <c r="M1495" s="73" t="s">
        <v>4121</v>
      </c>
    </row>
    <row r="1496" spans="1:13" s="50" customFormat="1">
      <c r="B1496" s="53" t="s">
        <v>5902</v>
      </c>
      <c r="C1496" s="52"/>
      <c r="D1496" s="52" t="s">
        <v>853</v>
      </c>
      <c r="E1496" s="96">
        <v>11.75</v>
      </c>
      <c r="F1496" s="96">
        <v>6.93</v>
      </c>
      <c r="G1496" s="97"/>
      <c r="H1496" s="97"/>
      <c r="I1496" s="97"/>
      <c r="J1496" s="97">
        <f t="shared" si="46"/>
        <v>0</v>
      </c>
      <c r="K1496" s="71">
        <f t="shared" si="47"/>
        <v>0</v>
      </c>
      <c r="L1496" s="71"/>
      <c r="M1496" s="73" t="s">
        <v>4122</v>
      </c>
    </row>
    <row r="1497" spans="1:13" s="50" customFormat="1">
      <c r="B1497" s="53" t="s">
        <v>5903</v>
      </c>
      <c r="C1497" s="52"/>
      <c r="D1497" s="52" t="s">
        <v>854</v>
      </c>
      <c r="E1497" s="96">
        <v>9.5</v>
      </c>
      <c r="F1497" s="96">
        <v>5.51</v>
      </c>
      <c r="G1497" s="97"/>
      <c r="H1497" s="97"/>
      <c r="I1497" s="97"/>
      <c r="J1497" s="97">
        <f t="shared" si="46"/>
        <v>0</v>
      </c>
      <c r="K1497" s="71">
        <f t="shared" si="47"/>
        <v>0</v>
      </c>
      <c r="L1497" s="71"/>
      <c r="M1497" s="73" t="s">
        <v>4123</v>
      </c>
    </row>
    <row r="1498" spans="1:13" s="50" customFormat="1">
      <c r="A1498" s="50" t="s">
        <v>855</v>
      </c>
      <c r="B1498" s="53" t="s">
        <v>856</v>
      </c>
      <c r="C1498" s="52"/>
      <c r="D1498" s="52" t="s">
        <v>857</v>
      </c>
      <c r="E1498" s="96">
        <v>2.5</v>
      </c>
      <c r="F1498" s="96">
        <v>1.37</v>
      </c>
      <c r="G1498" s="97"/>
      <c r="H1498" s="97"/>
      <c r="I1498" s="97"/>
      <c r="J1498" s="97">
        <f t="shared" si="46"/>
        <v>0</v>
      </c>
      <c r="K1498" s="71">
        <f t="shared" si="47"/>
        <v>0</v>
      </c>
      <c r="L1498" s="71"/>
      <c r="M1498" s="73" t="s">
        <v>4124</v>
      </c>
    </row>
    <row r="1499" spans="1:13" s="50" customFormat="1">
      <c r="B1499" s="55" t="s">
        <v>858</v>
      </c>
      <c r="C1499" s="56"/>
      <c r="D1499" s="56" t="s">
        <v>859</v>
      </c>
      <c r="E1499" s="96">
        <v>3.75</v>
      </c>
      <c r="F1499" s="96">
        <v>2.21</v>
      </c>
      <c r="G1499" s="97"/>
      <c r="H1499" s="97"/>
      <c r="I1499" s="97"/>
      <c r="J1499" s="97">
        <f t="shared" ref="J1499:J1562" si="48">SUM(G1499:I1499)</f>
        <v>0</v>
      </c>
      <c r="K1499" s="71">
        <f t="shared" ref="K1499:K1562" si="49">J1499*F1499</f>
        <v>0</v>
      </c>
      <c r="L1499" s="71"/>
      <c r="M1499" s="51" t="s">
        <v>4125</v>
      </c>
    </row>
    <row r="1500" spans="1:13" s="50" customFormat="1">
      <c r="B1500" s="53" t="s">
        <v>860</v>
      </c>
      <c r="C1500" s="52"/>
      <c r="D1500" s="52" t="s">
        <v>861</v>
      </c>
      <c r="E1500" s="96">
        <v>3</v>
      </c>
      <c r="F1500" s="96">
        <v>1.68</v>
      </c>
      <c r="G1500" s="97"/>
      <c r="H1500" s="97"/>
      <c r="I1500" s="97"/>
      <c r="J1500" s="97">
        <f t="shared" si="48"/>
        <v>0</v>
      </c>
      <c r="K1500" s="71">
        <f t="shared" si="49"/>
        <v>0</v>
      </c>
      <c r="L1500" s="71"/>
      <c r="M1500" s="73" t="s">
        <v>4126</v>
      </c>
    </row>
    <row r="1501" spans="1:13" s="50" customFormat="1">
      <c r="B1501" s="53" t="s">
        <v>5904</v>
      </c>
      <c r="C1501" s="52"/>
      <c r="D1501" s="52" t="s">
        <v>862</v>
      </c>
      <c r="E1501" s="96">
        <v>4.75</v>
      </c>
      <c r="F1501" s="96">
        <v>2.78</v>
      </c>
      <c r="G1501" s="97"/>
      <c r="H1501" s="97"/>
      <c r="I1501" s="97"/>
      <c r="J1501" s="97">
        <f t="shared" si="48"/>
        <v>0</v>
      </c>
      <c r="K1501" s="71">
        <f t="shared" si="49"/>
        <v>0</v>
      </c>
      <c r="L1501" s="71"/>
      <c r="M1501" s="73" t="s">
        <v>4127</v>
      </c>
    </row>
    <row r="1502" spans="1:13" s="50" customFormat="1">
      <c r="B1502" s="53" t="s">
        <v>863</v>
      </c>
      <c r="C1502" s="52"/>
      <c r="D1502" s="52" t="s">
        <v>864</v>
      </c>
      <c r="E1502" s="96">
        <v>15</v>
      </c>
      <c r="F1502" s="96">
        <v>8.82</v>
      </c>
      <c r="G1502" s="97"/>
      <c r="H1502" s="97"/>
      <c r="I1502" s="97"/>
      <c r="J1502" s="97">
        <f t="shared" si="48"/>
        <v>0</v>
      </c>
      <c r="K1502" s="71">
        <f t="shared" si="49"/>
        <v>0</v>
      </c>
      <c r="L1502" s="71"/>
      <c r="M1502" s="51" t="s">
        <v>4128</v>
      </c>
    </row>
    <row r="1503" spans="1:13" s="50" customFormat="1">
      <c r="B1503" s="53" t="s">
        <v>865</v>
      </c>
      <c r="C1503" s="52"/>
      <c r="D1503" s="52" t="s">
        <v>866</v>
      </c>
      <c r="E1503" s="96">
        <v>17</v>
      </c>
      <c r="F1503" s="96">
        <v>9.98</v>
      </c>
      <c r="G1503" s="97"/>
      <c r="H1503" s="97"/>
      <c r="I1503" s="97"/>
      <c r="J1503" s="97">
        <f t="shared" si="48"/>
        <v>0</v>
      </c>
      <c r="K1503" s="71">
        <f t="shared" si="49"/>
        <v>0</v>
      </c>
      <c r="L1503" s="71"/>
      <c r="M1503" s="51" t="s">
        <v>4129</v>
      </c>
    </row>
    <row r="1504" spans="1:13" s="50" customFormat="1">
      <c r="B1504" s="53" t="s">
        <v>867</v>
      </c>
      <c r="C1504" s="52"/>
      <c r="D1504" s="52" t="s">
        <v>868</v>
      </c>
      <c r="E1504" s="96">
        <v>18.75</v>
      </c>
      <c r="F1504" s="96">
        <v>11.03</v>
      </c>
      <c r="G1504" s="97"/>
      <c r="H1504" s="97"/>
      <c r="I1504" s="97"/>
      <c r="J1504" s="97">
        <f t="shared" si="48"/>
        <v>0</v>
      </c>
      <c r="K1504" s="71">
        <f t="shared" si="49"/>
        <v>0</v>
      </c>
      <c r="L1504" s="71"/>
      <c r="M1504" s="51" t="s">
        <v>4130</v>
      </c>
    </row>
    <row r="1505" spans="1:13" s="50" customFormat="1">
      <c r="A1505" s="50" t="s">
        <v>869</v>
      </c>
      <c r="B1505" s="53" t="s">
        <v>870</v>
      </c>
      <c r="C1505" s="52"/>
      <c r="D1505" s="52" t="s">
        <v>871</v>
      </c>
      <c r="E1505" s="96">
        <v>10.25</v>
      </c>
      <c r="F1505" s="96">
        <v>5.93</v>
      </c>
      <c r="G1505" s="97"/>
      <c r="H1505" s="97"/>
      <c r="I1505" s="97"/>
      <c r="J1505" s="97">
        <f t="shared" si="48"/>
        <v>0</v>
      </c>
      <c r="K1505" s="71">
        <f t="shared" si="49"/>
        <v>0</v>
      </c>
      <c r="L1505" s="71"/>
      <c r="M1505" s="73" t="s">
        <v>4131</v>
      </c>
    </row>
    <row r="1506" spans="1:13" s="50" customFormat="1">
      <c r="B1506" s="53" t="s">
        <v>5905</v>
      </c>
      <c r="C1506" s="52"/>
      <c r="D1506" s="52" t="s">
        <v>872</v>
      </c>
      <c r="E1506" s="96">
        <v>9.75</v>
      </c>
      <c r="F1506" s="96">
        <v>5.62</v>
      </c>
      <c r="G1506" s="97"/>
      <c r="H1506" s="97"/>
      <c r="I1506" s="97"/>
      <c r="J1506" s="97">
        <f t="shared" si="48"/>
        <v>0</v>
      </c>
      <c r="K1506" s="71">
        <f t="shared" si="49"/>
        <v>0</v>
      </c>
      <c r="L1506" s="71"/>
      <c r="M1506" s="73" t="s">
        <v>4132</v>
      </c>
    </row>
    <row r="1507" spans="1:13" s="50" customFormat="1">
      <c r="B1507" s="53" t="s">
        <v>873</v>
      </c>
      <c r="C1507" s="52"/>
      <c r="D1507" s="52" t="s">
        <v>874</v>
      </c>
      <c r="E1507" s="96">
        <v>10.25</v>
      </c>
      <c r="F1507" s="96">
        <v>6.04</v>
      </c>
      <c r="G1507" s="97"/>
      <c r="H1507" s="97"/>
      <c r="I1507" s="97"/>
      <c r="J1507" s="97">
        <f t="shared" si="48"/>
        <v>0</v>
      </c>
      <c r="K1507" s="71">
        <f t="shared" si="49"/>
        <v>0</v>
      </c>
      <c r="L1507" s="71"/>
      <c r="M1507" s="73" t="s">
        <v>4133</v>
      </c>
    </row>
    <row r="1508" spans="1:13" s="50" customFormat="1">
      <c r="B1508" s="53" t="s">
        <v>5906</v>
      </c>
      <c r="C1508" s="52"/>
      <c r="D1508" s="52" t="s">
        <v>875</v>
      </c>
      <c r="E1508" s="96">
        <v>14.25</v>
      </c>
      <c r="F1508" s="96">
        <v>8.3000000000000007</v>
      </c>
      <c r="G1508" s="97"/>
      <c r="H1508" s="97"/>
      <c r="I1508" s="97"/>
      <c r="J1508" s="97">
        <f t="shared" si="48"/>
        <v>0</v>
      </c>
      <c r="K1508" s="71">
        <f t="shared" si="49"/>
        <v>0</v>
      </c>
      <c r="L1508" s="71"/>
      <c r="M1508" s="73" t="s">
        <v>4134</v>
      </c>
    </row>
    <row r="1509" spans="1:13" s="50" customFormat="1">
      <c r="B1509" s="53" t="s">
        <v>5907</v>
      </c>
      <c r="C1509" s="52"/>
      <c r="D1509" s="52" t="s">
        <v>876</v>
      </c>
      <c r="E1509" s="96">
        <v>14.25</v>
      </c>
      <c r="F1509" s="96">
        <v>8.3000000000000007</v>
      </c>
      <c r="G1509" s="97"/>
      <c r="H1509" s="97"/>
      <c r="I1509" s="97"/>
      <c r="J1509" s="97">
        <f t="shared" si="48"/>
        <v>0</v>
      </c>
      <c r="K1509" s="71">
        <f t="shared" si="49"/>
        <v>0</v>
      </c>
      <c r="L1509" s="71"/>
      <c r="M1509" s="73" t="s">
        <v>4135</v>
      </c>
    </row>
    <row r="1510" spans="1:13" s="50" customFormat="1">
      <c r="B1510" s="53" t="s">
        <v>5908</v>
      </c>
      <c r="C1510" s="52"/>
      <c r="D1510" s="52" t="s">
        <v>877</v>
      </c>
      <c r="E1510" s="96">
        <v>15.75</v>
      </c>
      <c r="F1510" s="96">
        <v>9.24</v>
      </c>
      <c r="G1510" s="97"/>
      <c r="H1510" s="97"/>
      <c r="I1510" s="97"/>
      <c r="J1510" s="97">
        <f t="shared" si="48"/>
        <v>0</v>
      </c>
      <c r="K1510" s="71">
        <f t="shared" si="49"/>
        <v>0</v>
      </c>
      <c r="L1510" s="71"/>
      <c r="M1510" s="73" t="s">
        <v>4136</v>
      </c>
    </row>
    <row r="1511" spans="1:13" s="50" customFormat="1">
      <c r="B1511" s="53" t="s">
        <v>5909</v>
      </c>
      <c r="C1511" s="52"/>
      <c r="D1511" s="52" t="s">
        <v>878</v>
      </c>
      <c r="E1511" s="96">
        <v>15.75</v>
      </c>
      <c r="F1511" s="96">
        <v>9.24</v>
      </c>
      <c r="G1511" s="97"/>
      <c r="H1511" s="97"/>
      <c r="I1511" s="97"/>
      <c r="J1511" s="97">
        <f t="shared" si="48"/>
        <v>0</v>
      </c>
      <c r="K1511" s="71">
        <f t="shared" si="49"/>
        <v>0</v>
      </c>
      <c r="L1511" s="71"/>
      <c r="M1511" s="73" t="s">
        <v>4137</v>
      </c>
    </row>
    <row r="1512" spans="1:13" s="50" customFormat="1">
      <c r="B1512" s="53" t="s">
        <v>5910</v>
      </c>
      <c r="C1512" s="52"/>
      <c r="D1512" s="52" t="s">
        <v>879</v>
      </c>
      <c r="E1512" s="96">
        <v>15.75</v>
      </c>
      <c r="F1512" s="96">
        <v>9.24</v>
      </c>
      <c r="G1512" s="97"/>
      <c r="H1512" s="97"/>
      <c r="I1512" s="97"/>
      <c r="J1512" s="97">
        <f t="shared" si="48"/>
        <v>0</v>
      </c>
      <c r="K1512" s="71">
        <f t="shared" si="49"/>
        <v>0</v>
      </c>
      <c r="L1512" s="71"/>
      <c r="M1512" s="73" t="s">
        <v>4138</v>
      </c>
    </row>
    <row r="1513" spans="1:13" s="50" customFormat="1">
      <c r="A1513" s="50" t="s">
        <v>880</v>
      </c>
      <c r="B1513" s="53" t="s">
        <v>881</v>
      </c>
      <c r="C1513" s="52"/>
      <c r="D1513" s="52" t="s">
        <v>882</v>
      </c>
      <c r="E1513" s="96">
        <v>3</v>
      </c>
      <c r="F1513" s="96">
        <v>1.63</v>
      </c>
      <c r="G1513" s="97"/>
      <c r="H1513" s="97"/>
      <c r="I1513" s="97"/>
      <c r="J1513" s="97">
        <f t="shared" si="48"/>
        <v>0</v>
      </c>
      <c r="K1513" s="71">
        <f t="shared" si="49"/>
        <v>0</v>
      </c>
      <c r="L1513" s="71"/>
      <c r="M1513" s="73" t="s">
        <v>4139</v>
      </c>
    </row>
    <row r="1514" spans="1:13" s="50" customFormat="1">
      <c r="B1514" s="53" t="s">
        <v>883</v>
      </c>
      <c r="C1514" s="52"/>
      <c r="D1514" s="52" t="s">
        <v>884</v>
      </c>
      <c r="E1514" s="96">
        <v>3.5</v>
      </c>
      <c r="F1514" s="96">
        <v>1.94</v>
      </c>
      <c r="G1514" s="97"/>
      <c r="H1514" s="97"/>
      <c r="I1514" s="97"/>
      <c r="J1514" s="97">
        <f t="shared" si="48"/>
        <v>0</v>
      </c>
      <c r="K1514" s="71">
        <f t="shared" si="49"/>
        <v>0</v>
      </c>
      <c r="L1514" s="71"/>
      <c r="M1514" s="73" t="s">
        <v>4140</v>
      </c>
    </row>
    <row r="1515" spans="1:13" s="50" customFormat="1">
      <c r="B1515" s="53" t="s">
        <v>885</v>
      </c>
      <c r="C1515" s="52"/>
      <c r="D1515" s="52" t="s">
        <v>884</v>
      </c>
      <c r="E1515" s="96">
        <v>4.25</v>
      </c>
      <c r="F1515" s="96">
        <v>2.4700000000000002</v>
      </c>
      <c r="G1515" s="97"/>
      <c r="H1515" s="97"/>
      <c r="I1515" s="97"/>
      <c r="J1515" s="97">
        <f t="shared" si="48"/>
        <v>0</v>
      </c>
      <c r="K1515" s="71">
        <f t="shared" si="49"/>
        <v>0</v>
      </c>
      <c r="L1515" s="71"/>
      <c r="M1515" s="73" t="s">
        <v>4141</v>
      </c>
    </row>
    <row r="1516" spans="1:13" s="50" customFormat="1">
      <c r="B1516" s="53" t="s">
        <v>886</v>
      </c>
      <c r="C1516" s="52"/>
      <c r="D1516" s="52" t="s">
        <v>884</v>
      </c>
      <c r="E1516" s="96">
        <v>5.5</v>
      </c>
      <c r="F1516" s="96">
        <v>3.15</v>
      </c>
      <c r="G1516" s="97"/>
      <c r="H1516" s="97"/>
      <c r="I1516" s="97"/>
      <c r="J1516" s="97">
        <f t="shared" si="48"/>
        <v>0</v>
      </c>
      <c r="K1516" s="71">
        <f t="shared" si="49"/>
        <v>0</v>
      </c>
      <c r="L1516" s="71"/>
      <c r="M1516" s="73" t="s">
        <v>4142</v>
      </c>
    </row>
    <row r="1517" spans="1:13" s="50" customFormat="1">
      <c r="B1517" s="53" t="s">
        <v>887</v>
      </c>
      <c r="C1517" s="52"/>
      <c r="D1517" s="52" t="s">
        <v>884</v>
      </c>
      <c r="E1517" s="96">
        <v>5</v>
      </c>
      <c r="F1517" s="96">
        <v>2.89</v>
      </c>
      <c r="G1517" s="97"/>
      <c r="H1517" s="97"/>
      <c r="I1517" s="97"/>
      <c r="J1517" s="97">
        <f t="shared" si="48"/>
        <v>0</v>
      </c>
      <c r="K1517" s="71">
        <f t="shared" si="49"/>
        <v>0</v>
      </c>
      <c r="L1517" s="71"/>
      <c r="M1517" s="73" t="s">
        <v>4143</v>
      </c>
    </row>
    <row r="1518" spans="1:13" s="50" customFormat="1">
      <c r="B1518" s="53" t="s">
        <v>888</v>
      </c>
      <c r="C1518" s="52"/>
      <c r="D1518" s="52" t="s">
        <v>889</v>
      </c>
      <c r="E1518" s="96">
        <v>9.5</v>
      </c>
      <c r="F1518" s="96">
        <v>5.51</v>
      </c>
      <c r="G1518" s="97"/>
      <c r="H1518" s="97"/>
      <c r="I1518" s="97"/>
      <c r="J1518" s="97">
        <f t="shared" si="48"/>
        <v>0</v>
      </c>
      <c r="K1518" s="71">
        <f t="shared" si="49"/>
        <v>0</v>
      </c>
      <c r="L1518" s="71"/>
      <c r="M1518" s="73" t="s">
        <v>4144</v>
      </c>
    </row>
    <row r="1519" spans="1:13" s="50" customFormat="1">
      <c r="B1519" s="53" t="s">
        <v>890</v>
      </c>
      <c r="C1519" s="52"/>
      <c r="D1519" s="52" t="s">
        <v>891</v>
      </c>
      <c r="E1519" s="96">
        <v>7.5</v>
      </c>
      <c r="F1519" s="96">
        <v>4.3099999999999996</v>
      </c>
      <c r="G1519" s="97"/>
      <c r="H1519" s="97"/>
      <c r="I1519" s="97"/>
      <c r="J1519" s="97">
        <f t="shared" si="48"/>
        <v>0</v>
      </c>
      <c r="K1519" s="71">
        <f t="shared" si="49"/>
        <v>0</v>
      </c>
      <c r="L1519" s="71"/>
      <c r="M1519" s="73" t="s">
        <v>4145</v>
      </c>
    </row>
    <row r="1520" spans="1:13" s="50" customFormat="1">
      <c r="B1520" s="53" t="s">
        <v>892</v>
      </c>
      <c r="C1520" s="52"/>
      <c r="D1520" s="52" t="s">
        <v>893</v>
      </c>
      <c r="E1520" s="96">
        <v>11.75</v>
      </c>
      <c r="F1520" s="96">
        <v>6.83</v>
      </c>
      <c r="G1520" s="97"/>
      <c r="H1520" s="97"/>
      <c r="I1520" s="97"/>
      <c r="J1520" s="97">
        <f t="shared" si="48"/>
        <v>0</v>
      </c>
      <c r="K1520" s="71">
        <f t="shared" si="49"/>
        <v>0</v>
      </c>
      <c r="L1520" s="71"/>
      <c r="M1520" s="73" t="s">
        <v>4146</v>
      </c>
    </row>
    <row r="1521" spans="1:13" s="50" customFormat="1">
      <c r="B1521" s="53" t="s">
        <v>894</v>
      </c>
      <c r="C1521" s="52"/>
      <c r="D1521" s="52" t="s">
        <v>895</v>
      </c>
      <c r="E1521" s="96">
        <v>15.75</v>
      </c>
      <c r="F1521" s="96">
        <v>9.24</v>
      </c>
      <c r="G1521" s="97"/>
      <c r="H1521" s="97"/>
      <c r="I1521" s="97"/>
      <c r="J1521" s="97">
        <f t="shared" si="48"/>
        <v>0</v>
      </c>
      <c r="K1521" s="71">
        <f t="shared" si="49"/>
        <v>0</v>
      </c>
      <c r="L1521" s="71"/>
      <c r="M1521" s="73" t="s">
        <v>4147</v>
      </c>
    </row>
    <row r="1522" spans="1:13" s="50" customFormat="1">
      <c r="B1522" s="53" t="s">
        <v>896</v>
      </c>
      <c r="C1522" s="52"/>
      <c r="D1522" s="52" t="s">
        <v>897</v>
      </c>
      <c r="E1522" s="96">
        <v>0.75</v>
      </c>
      <c r="F1522" s="96">
        <v>0.34</v>
      </c>
      <c r="G1522" s="97"/>
      <c r="H1522" s="97"/>
      <c r="I1522" s="97"/>
      <c r="J1522" s="97">
        <f t="shared" si="48"/>
        <v>0</v>
      </c>
      <c r="K1522" s="71">
        <f t="shared" si="49"/>
        <v>0</v>
      </c>
      <c r="L1522" s="71"/>
      <c r="M1522" s="73" t="s">
        <v>4148</v>
      </c>
    </row>
    <row r="1523" spans="1:13" s="50" customFormat="1">
      <c r="B1523" s="53" t="s">
        <v>898</v>
      </c>
      <c r="C1523" s="52"/>
      <c r="D1523" s="52" t="s">
        <v>899</v>
      </c>
      <c r="E1523" s="96">
        <v>3</v>
      </c>
      <c r="F1523" s="96">
        <v>1.68</v>
      </c>
      <c r="G1523" s="97"/>
      <c r="H1523" s="97"/>
      <c r="I1523" s="97"/>
      <c r="J1523" s="97">
        <f t="shared" si="48"/>
        <v>0</v>
      </c>
      <c r="K1523" s="71">
        <f t="shared" si="49"/>
        <v>0</v>
      </c>
      <c r="L1523" s="71"/>
      <c r="M1523" s="73" t="s">
        <v>4149</v>
      </c>
    </row>
    <row r="1524" spans="1:13" s="50" customFormat="1">
      <c r="B1524" s="53" t="s">
        <v>900</v>
      </c>
      <c r="C1524" s="52"/>
      <c r="D1524" s="52" t="s">
        <v>899</v>
      </c>
      <c r="E1524" s="96">
        <v>3</v>
      </c>
      <c r="F1524" s="96">
        <v>1.63</v>
      </c>
      <c r="G1524" s="97"/>
      <c r="H1524" s="97"/>
      <c r="I1524" s="97"/>
      <c r="J1524" s="97">
        <f t="shared" si="48"/>
        <v>0</v>
      </c>
      <c r="K1524" s="71">
        <f t="shared" si="49"/>
        <v>0</v>
      </c>
      <c r="L1524" s="71"/>
      <c r="M1524" s="73" t="s">
        <v>4150</v>
      </c>
    </row>
    <row r="1525" spans="1:13" s="50" customFormat="1">
      <c r="B1525" s="53" t="s">
        <v>901</v>
      </c>
      <c r="C1525" s="52"/>
      <c r="D1525" s="52" t="s">
        <v>902</v>
      </c>
      <c r="E1525" s="96">
        <v>2.5</v>
      </c>
      <c r="F1525" s="96">
        <v>1.42</v>
      </c>
      <c r="G1525" s="97"/>
      <c r="H1525" s="97"/>
      <c r="I1525" s="97"/>
      <c r="J1525" s="97">
        <f t="shared" si="48"/>
        <v>0</v>
      </c>
      <c r="K1525" s="71">
        <f t="shared" si="49"/>
        <v>0</v>
      </c>
      <c r="L1525" s="71"/>
      <c r="M1525" s="73" t="s">
        <v>4151</v>
      </c>
    </row>
    <row r="1526" spans="1:13" s="50" customFormat="1">
      <c r="A1526" s="50" t="s">
        <v>903</v>
      </c>
      <c r="B1526" s="53">
        <v>5205</v>
      </c>
      <c r="C1526" s="52"/>
      <c r="D1526" s="52" t="s">
        <v>904</v>
      </c>
      <c r="E1526" s="96">
        <v>14.75</v>
      </c>
      <c r="F1526" s="96">
        <v>8.56</v>
      </c>
      <c r="G1526" s="97"/>
      <c r="H1526" s="97"/>
      <c r="I1526" s="97"/>
      <c r="J1526" s="97">
        <f t="shared" si="48"/>
        <v>0</v>
      </c>
      <c r="K1526" s="71">
        <f t="shared" si="49"/>
        <v>0</v>
      </c>
      <c r="L1526" s="71"/>
      <c r="M1526" s="73" t="s">
        <v>4152</v>
      </c>
    </row>
    <row r="1527" spans="1:13" s="50" customFormat="1">
      <c r="B1527" s="53">
        <v>5206</v>
      </c>
      <c r="C1527" s="52"/>
      <c r="D1527" s="52" t="s">
        <v>905</v>
      </c>
      <c r="E1527" s="96">
        <v>14.75</v>
      </c>
      <c r="F1527" s="96">
        <v>8.56</v>
      </c>
      <c r="G1527" s="97"/>
      <c r="H1527" s="97"/>
      <c r="I1527" s="97"/>
      <c r="J1527" s="97">
        <f t="shared" si="48"/>
        <v>0</v>
      </c>
      <c r="K1527" s="71">
        <f t="shared" si="49"/>
        <v>0</v>
      </c>
      <c r="L1527" s="71"/>
      <c r="M1527" s="73" t="s">
        <v>4153</v>
      </c>
    </row>
    <row r="1528" spans="1:13" s="50" customFormat="1">
      <c r="B1528" s="53">
        <v>5208</v>
      </c>
      <c r="C1528" s="52"/>
      <c r="D1528" s="52" t="s">
        <v>906</v>
      </c>
      <c r="E1528" s="96">
        <v>14.75</v>
      </c>
      <c r="F1528" s="96">
        <v>8.56</v>
      </c>
      <c r="G1528" s="97"/>
      <c r="H1528" s="97"/>
      <c r="I1528" s="97"/>
      <c r="J1528" s="97">
        <f t="shared" si="48"/>
        <v>0</v>
      </c>
      <c r="K1528" s="71">
        <f t="shared" si="49"/>
        <v>0</v>
      </c>
      <c r="L1528" s="71"/>
      <c r="M1528" s="73" t="s">
        <v>4154</v>
      </c>
    </row>
    <row r="1529" spans="1:13" s="50" customFormat="1">
      <c r="B1529" s="53">
        <v>5210</v>
      </c>
      <c r="C1529" s="52"/>
      <c r="D1529" s="52" t="s">
        <v>907</v>
      </c>
      <c r="E1529" s="96">
        <v>13</v>
      </c>
      <c r="F1529" s="96">
        <v>7.67</v>
      </c>
      <c r="G1529" s="97"/>
      <c r="H1529" s="97"/>
      <c r="I1529" s="97"/>
      <c r="J1529" s="97">
        <f t="shared" si="48"/>
        <v>0</v>
      </c>
      <c r="K1529" s="71">
        <f t="shared" si="49"/>
        <v>0</v>
      </c>
      <c r="L1529" s="71"/>
      <c r="M1529" s="73" t="s">
        <v>4155</v>
      </c>
    </row>
    <row r="1530" spans="1:13" s="50" customFormat="1">
      <c r="B1530" s="53">
        <v>5215</v>
      </c>
      <c r="C1530" s="52"/>
      <c r="D1530" s="52" t="s">
        <v>908</v>
      </c>
      <c r="E1530" s="96">
        <v>15.75</v>
      </c>
      <c r="F1530" s="96">
        <v>9.24</v>
      </c>
      <c r="G1530" s="97"/>
      <c r="H1530" s="97"/>
      <c r="I1530" s="97"/>
      <c r="J1530" s="97">
        <f t="shared" si="48"/>
        <v>0</v>
      </c>
      <c r="K1530" s="71">
        <f t="shared" si="49"/>
        <v>0</v>
      </c>
      <c r="L1530" s="71"/>
      <c r="M1530" s="73" t="s">
        <v>4156</v>
      </c>
    </row>
    <row r="1531" spans="1:13" s="50" customFormat="1">
      <c r="B1531" s="53">
        <v>5216</v>
      </c>
      <c r="C1531" s="52"/>
      <c r="D1531" s="52" t="s">
        <v>909</v>
      </c>
      <c r="E1531" s="96">
        <v>15.75</v>
      </c>
      <c r="F1531" s="96">
        <v>9.24</v>
      </c>
      <c r="G1531" s="97"/>
      <c r="H1531" s="97"/>
      <c r="I1531" s="97"/>
      <c r="J1531" s="97">
        <f t="shared" si="48"/>
        <v>0</v>
      </c>
      <c r="K1531" s="71">
        <f t="shared" si="49"/>
        <v>0</v>
      </c>
      <c r="L1531" s="71"/>
      <c r="M1531" s="73" t="s">
        <v>4157</v>
      </c>
    </row>
    <row r="1532" spans="1:13" s="50" customFormat="1">
      <c r="B1532" s="53">
        <v>5218</v>
      </c>
      <c r="C1532" s="52"/>
      <c r="D1532" s="52" t="s">
        <v>910</v>
      </c>
      <c r="E1532" s="96">
        <v>15.75</v>
      </c>
      <c r="F1532" s="96">
        <v>9.24</v>
      </c>
      <c r="G1532" s="97"/>
      <c r="H1532" s="97"/>
      <c r="I1532" s="97"/>
      <c r="J1532" s="97">
        <f t="shared" si="48"/>
        <v>0</v>
      </c>
      <c r="K1532" s="71">
        <f t="shared" si="49"/>
        <v>0</v>
      </c>
      <c r="L1532" s="71"/>
      <c r="M1532" s="73" t="s">
        <v>4158</v>
      </c>
    </row>
    <row r="1533" spans="1:13" s="50" customFormat="1">
      <c r="B1533" s="53">
        <v>5225</v>
      </c>
      <c r="C1533" s="52"/>
      <c r="D1533" s="52" t="s">
        <v>911</v>
      </c>
      <c r="E1533" s="96">
        <v>17</v>
      </c>
      <c r="F1533" s="96">
        <v>9.98</v>
      </c>
      <c r="G1533" s="97"/>
      <c r="H1533" s="97"/>
      <c r="I1533" s="97"/>
      <c r="J1533" s="97">
        <f t="shared" si="48"/>
        <v>0</v>
      </c>
      <c r="K1533" s="71">
        <f t="shared" si="49"/>
        <v>0</v>
      </c>
      <c r="L1533" s="71"/>
      <c r="M1533" s="73" t="s">
        <v>4159</v>
      </c>
    </row>
    <row r="1534" spans="1:13" s="50" customFormat="1">
      <c r="B1534" s="53">
        <v>5226</v>
      </c>
      <c r="C1534" s="52"/>
      <c r="D1534" s="52" t="s">
        <v>912</v>
      </c>
      <c r="E1534" s="96">
        <v>17</v>
      </c>
      <c r="F1534" s="96">
        <v>9.98</v>
      </c>
      <c r="G1534" s="97"/>
      <c r="H1534" s="97"/>
      <c r="I1534" s="97"/>
      <c r="J1534" s="97">
        <f t="shared" si="48"/>
        <v>0</v>
      </c>
      <c r="K1534" s="71">
        <f t="shared" si="49"/>
        <v>0</v>
      </c>
      <c r="L1534" s="71"/>
      <c r="M1534" s="73" t="s">
        <v>4160</v>
      </c>
    </row>
    <row r="1535" spans="1:13" s="50" customFormat="1">
      <c r="B1535" s="53">
        <v>5228</v>
      </c>
      <c r="C1535" s="52"/>
      <c r="D1535" s="52" t="s">
        <v>913</v>
      </c>
      <c r="E1535" s="96">
        <v>17</v>
      </c>
      <c r="F1535" s="96">
        <v>9.98</v>
      </c>
      <c r="G1535" s="97"/>
      <c r="H1535" s="97"/>
      <c r="I1535" s="97"/>
      <c r="J1535" s="97">
        <f t="shared" si="48"/>
        <v>0</v>
      </c>
      <c r="K1535" s="71">
        <f t="shared" si="49"/>
        <v>0</v>
      </c>
      <c r="L1535" s="71"/>
      <c r="M1535" s="73" t="s">
        <v>4161</v>
      </c>
    </row>
    <row r="1536" spans="1:13" s="50" customFormat="1">
      <c r="B1536" s="53">
        <v>5256</v>
      </c>
      <c r="C1536" s="52"/>
      <c r="D1536" s="52" t="s">
        <v>914</v>
      </c>
      <c r="E1536" s="96">
        <v>18</v>
      </c>
      <c r="F1536" s="96">
        <v>10.5</v>
      </c>
      <c r="G1536" s="97"/>
      <c r="H1536" s="97"/>
      <c r="I1536" s="97"/>
      <c r="J1536" s="97">
        <f t="shared" si="48"/>
        <v>0</v>
      </c>
      <c r="K1536" s="71">
        <f t="shared" si="49"/>
        <v>0</v>
      </c>
      <c r="L1536" s="71"/>
      <c r="M1536" s="74" t="s">
        <v>4162</v>
      </c>
    </row>
    <row r="1537" spans="1:13" s="50" customFormat="1">
      <c r="B1537" s="53">
        <v>5230</v>
      </c>
      <c r="C1537" s="52"/>
      <c r="D1537" s="52" t="s">
        <v>915</v>
      </c>
      <c r="E1537" s="96">
        <v>20</v>
      </c>
      <c r="F1537" s="96">
        <v>11.66</v>
      </c>
      <c r="G1537" s="97"/>
      <c r="H1537" s="97"/>
      <c r="I1537" s="97"/>
      <c r="J1537" s="97">
        <f t="shared" si="48"/>
        <v>0</v>
      </c>
      <c r="K1537" s="71">
        <f t="shared" si="49"/>
        <v>0</v>
      </c>
      <c r="L1537" s="71"/>
      <c r="M1537" s="73" t="s">
        <v>4163</v>
      </c>
    </row>
    <row r="1538" spans="1:13" s="50" customFormat="1">
      <c r="B1538" s="53">
        <v>5236</v>
      </c>
      <c r="C1538" s="52"/>
      <c r="D1538" s="52" t="s">
        <v>916</v>
      </c>
      <c r="E1538" s="96">
        <v>22.5</v>
      </c>
      <c r="F1538" s="96">
        <v>13.23</v>
      </c>
      <c r="G1538" s="97"/>
      <c r="H1538" s="97"/>
      <c r="I1538" s="97"/>
      <c r="J1538" s="97">
        <f t="shared" si="48"/>
        <v>0</v>
      </c>
      <c r="K1538" s="71">
        <f t="shared" si="49"/>
        <v>0</v>
      </c>
      <c r="L1538" s="71"/>
      <c r="M1538" s="73" t="s">
        <v>4164</v>
      </c>
    </row>
    <row r="1539" spans="1:13" s="50" customFormat="1">
      <c r="B1539" s="53">
        <v>5245</v>
      </c>
      <c r="C1539" s="52"/>
      <c r="D1539" s="52" t="s">
        <v>917</v>
      </c>
      <c r="E1539" s="96">
        <v>24.75</v>
      </c>
      <c r="F1539" s="96">
        <v>14.54</v>
      </c>
      <c r="G1539" s="97"/>
      <c r="H1539" s="97"/>
      <c r="I1539" s="97"/>
      <c r="J1539" s="97">
        <f t="shared" si="48"/>
        <v>0</v>
      </c>
      <c r="K1539" s="71">
        <f t="shared" si="49"/>
        <v>0</v>
      </c>
      <c r="L1539" s="71"/>
      <c r="M1539" s="76" t="s">
        <v>4165</v>
      </c>
    </row>
    <row r="1540" spans="1:13" s="50" customFormat="1">
      <c r="B1540" s="53">
        <v>5248</v>
      </c>
      <c r="C1540" s="52"/>
      <c r="D1540" s="52" t="s">
        <v>918</v>
      </c>
      <c r="E1540" s="96">
        <v>24.75</v>
      </c>
      <c r="F1540" s="96">
        <v>14.54</v>
      </c>
      <c r="G1540" s="97"/>
      <c r="H1540" s="97"/>
      <c r="I1540" s="97"/>
      <c r="J1540" s="97">
        <f t="shared" si="48"/>
        <v>0</v>
      </c>
      <c r="K1540" s="71">
        <f t="shared" si="49"/>
        <v>0</v>
      </c>
      <c r="L1540" s="71"/>
      <c r="M1540" s="73" t="s">
        <v>4166</v>
      </c>
    </row>
    <row r="1541" spans="1:13" s="50" customFormat="1">
      <c r="A1541" s="50" t="s">
        <v>919</v>
      </c>
      <c r="B1541" s="53">
        <v>1600</v>
      </c>
      <c r="C1541" s="52"/>
      <c r="D1541" s="52" t="s">
        <v>920</v>
      </c>
      <c r="E1541" s="96">
        <v>5.75</v>
      </c>
      <c r="F1541" s="96">
        <v>3.31</v>
      </c>
      <c r="G1541" s="97"/>
      <c r="H1541" s="97"/>
      <c r="I1541" s="97"/>
      <c r="J1541" s="97">
        <f t="shared" si="48"/>
        <v>0</v>
      </c>
      <c r="K1541" s="71">
        <f t="shared" si="49"/>
        <v>0</v>
      </c>
      <c r="L1541" s="71"/>
      <c r="M1541" s="73" t="s">
        <v>4170</v>
      </c>
    </row>
    <row r="1542" spans="1:13" s="50" customFormat="1">
      <c r="B1542" s="53">
        <v>1060</v>
      </c>
      <c r="C1542" s="52"/>
      <c r="D1542" s="52" t="s">
        <v>920</v>
      </c>
      <c r="E1542" s="96">
        <v>7</v>
      </c>
      <c r="F1542" s="96">
        <v>4.04</v>
      </c>
      <c r="G1542" s="97"/>
      <c r="H1542" s="97"/>
      <c r="I1542" s="97"/>
      <c r="J1542" s="97">
        <f t="shared" si="48"/>
        <v>0</v>
      </c>
      <c r="K1542" s="71">
        <f t="shared" si="49"/>
        <v>0</v>
      </c>
      <c r="L1542" s="71"/>
      <c r="M1542" s="73" t="s">
        <v>4167</v>
      </c>
    </row>
    <row r="1543" spans="1:13" s="50" customFormat="1">
      <c r="B1543" s="53">
        <v>1080</v>
      </c>
      <c r="C1543" s="52"/>
      <c r="D1543" s="52" t="s">
        <v>921</v>
      </c>
      <c r="E1543" s="96">
        <v>7</v>
      </c>
      <c r="F1543" s="96">
        <v>4.04</v>
      </c>
      <c r="G1543" s="97"/>
      <c r="H1543" s="97"/>
      <c r="I1543" s="97"/>
      <c r="J1543" s="97">
        <f t="shared" si="48"/>
        <v>0</v>
      </c>
      <c r="K1543" s="71">
        <f t="shared" si="49"/>
        <v>0</v>
      </c>
      <c r="L1543" s="71"/>
      <c r="M1543" s="73" t="s">
        <v>4168</v>
      </c>
    </row>
    <row r="1544" spans="1:13" s="50" customFormat="1">
      <c r="B1544" s="53">
        <v>1120</v>
      </c>
      <c r="C1544" s="52"/>
      <c r="D1544" s="52" t="s">
        <v>922</v>
      </c>
      <c r="E1544" s="96">
        <v>7</v>
      </c>
      <c r="F1544" s="96">
        <v>4.04</v>
      </c>
      <c r="G1544" s="97"/>
      <c r="H1544" s="97"/>
      <c r="I1544" s="97"/>
      <c r="J1544" s="97">
        <f t="shared" si="48"/>
        <v>0</v>
      </c>
      <c r="K1544" s="71">
        <f t="shared" si="49"/>
        <v>0</v>
      </c>
      <c r="L1544" s="71"/>
      <c r="M1544" s="73" t="s">
        <v>4169</v>
      </c>
    </row>
    <row r="1545" spans="1:13" s="50" customFormat="1">
      <c r="B1545" s="53">
        <v>1400</v>
      </c>
      <c r="C1545" s="52"/>
      <c r="D1545" s="52" t="s">
        <v>923</v>
      </c>
      <c r="E1545" s="96">
        <v>7</v>
      </c>
      <c r="F1545" s="96">
        <v>4.04</v>
      </c>
      <c r="G1545" s="97"/>
      <c r="H1545" s="97"/>
      <c r="I1545" s="97"/>
      <c r="J1545" s="97">
        <f t="shared" si="48"/>
        <v>0</v>
      </c>
      <c r="K1545" s="71">
        <f t="shared" si="49"/>
        <v>0</v>
      </c>
      <c r="L1545" s="71"/>
      <c r="M1545" s="73" t="s">
        <v>4171</v>
      </c>
    </row>
    <row r="1546" spans="1:13" s="50" customFormat="1">
      <c r="B1546" s="53">
        <v>2000</v>
      </c>
      <c r="C1546" s="52"/>
      <c r="D1546" s="52" t="s">
        <v>924</v>
      </c>
      <c r="E1546" s="96">
        <v>7</v>
      </c>
      <c r="F1546" s="96">
        <v>4.04</v>
      </c>
      <c r="G1546" s="97"/>
      <c r="H1546" s="97"/>
      <c r="I1546" s="97"/>
      <c r="J1546" s="97">
        <f t="shared" si="48"/>
        <v>0</v>
      </c>
      <c r="K1546" s="71">
        <f t="shared" si="49"/>
        <v>0</v>
      </c>
      <c r="L1546" s="71"/>
      <c r="M1546" s="73" t="s">
        <v>4172</v>
      </c>
    </row>
    <row r="1547" spans="1:13" s="50" customFormat="1">
      <c r="B1547" s="53">
        <v>1200</v>
      </c>
      <c r="C1547" s="52"/>
      <c r="D1547" s="52" t="s">
        <v>922</v>
      </c>
      <c r="E1547" s="96">
        <v>11</v>
      </c>
      <c r="F1547" s="96">
        <v>6.35</v>
      </c>
      <c r="G1547" s="97"/>
      <c r="H1547" s="97"/>
      <c r="I1547" s="97"/>
      <c r="J1547" s="97">
        <f t="shared" si="48"/>
        <v>0</v>
      </c>
      <c r="K1547" s="71">
        <f t="shared" si="49"/>
        <v>0</v>
      </c>
      <c r="L1547" s="71"/>
      <c r="M1547" s="73" t="s">
        <v>4173</v>
      </c>
    </row>
    <row r="1548" spans="1:13" s="50" customFormat="1">
      <c r="B1548" s="53">
        <v>3003</v>
      </c>
      <c r="C1548" s="52"/>
      <c r="D1548" s="52" t="s">
        <v>920</v>
      </c>
      <c r="E1548" s="96">
        <v>11</v>
      </c>
      <c r="F1548" s="96">
        <v>6.35</v>
      </c>
      <c r="G1548" s="97"/>
      <c r="H1548" s="97"/>
      <c r="I1548" s="97"/>
      <c r="J1548" s="97">
        <f t="shared" si="48"/>
        <v>0</v>
      </c>
      <c r="K1548" s="71">
        <f t="shared" si="49"/>
        <v>0</v>
      </c>
      <c r="L1548" s="71"/>
      <c r="M1548" s="73" t="s">
        <v>4174</v>
      </c>
    </row>
    <row r="1549" spans="1:13" s="50" customFormat="1">
      <c r="B1549" s="53">
        <v>4004</v>
      </c>
      <c r="C1549" s="52"/>
      <c r="D1549" s="52" t="s">
        <v>925</v>
      </c>
      <c r="E1549" s="96">
        <v>11</v>
      </c>
      <c r="F1549" s="96">
        <v>6.35</v>
      </c>
      <c r="G1549" s="97"/>
      <c r="H1549" s="97"/>
      <c r="I1549" s="97"/>
      <c r="J1549" s="97">
        <f t="shared" si="48"/>
        <v>0</v>
      </c>
      <c r="K1549" s="71">
        <f t="shared" si="49"/>
        <v>0</v>
      </c>
      <c r="L1549" s="71"/>
      <c r="M1549" s="73" t="s">
        <v>4175</v>
      </c>
    </row>
    <row r="1550" spans="1:13" s="50" customFormat="1">
      <c r="B1550" s="53">
        <v>7000</v>
      </c>
      <c r="C1550" s="52"/>
      <c r="D1550" s="52" t="s">
        <v>924</v>
      </c>
      <c r="E1550" s="96">
        <v>11</v>
      </c>
      <c r="F1550" s="96">
        <v>6.35</v>
      </c>
      <c r="G1550" s="97"/>
      <c r="H1550" s="97"/>
      <c r="I1550" s="97"/>
      <c r="J1550" s="97">
        <f t="shared" si="48"/>
        <v>0</v>
      </c>
      <c r="K1550" s="71">
        <f t="shared" si="49"/>
        <v>0</v>
      </c>
      <c r="L1550" s="71"/>
      <c r="M1550" s="73" t="s">
        <v>4176</v>
      </c>
    </row>
    <row r="1551" spans="1:13" s="50" customFormat="1">
      <c r="B1551" s="53">
        <v>6000</v>
      </c>
      <c r="C1551" s="52"/>
      <c r="D1551" s="52" t="s">
        <v>925</v>
      </c>
      <c r="E1551" s="96">
        <v>11</v>
      </c>
      <c r="F1551" s="96">
        <v>6.35</v>
      </c>
      <c r="G1551" s="97"/>
      <c r="H1551" s="97"/>
      <c r="I1551" s="97"/>
      <c r="J1551" s="97">
        <f t="shared" si="48"/>
        <v>0</v>
      </c>
      <c r="K1551" s="71">
        <f t="shared" si="49"/>
        <v>0</v>
      </c>
      <c r="L1551" s="71"/>
      <c r="M1551" s="74" t="s">
        <v>4177</v>
      </c>
    </row>
    <row r="1552" spans="1:13" s="50" customFormat="1">
      <c r="B1552" s="53">
        <v>1800</v>
      </c>
      <c r="C1552" s="52"/>
      <c r="D1552" s="52" t="s">
        <v>926</v>
      </c>
      <c r="E1552" s="96">
        <v>11</v>
      </c>
      <c r="F1552" s="96">
        <v>6.35</v>
      </c>
      <c r="G1552" s="97"/>
      <c r="H1552" s="97"/>
      <c r="I1552" s="97"/>
      <c r="J1552" s="97">
        <f t="shared" si="48"/>
        <v>0</v>
      </c>
      <c r="K1552" s="71">
        <f t="shared" si="49"/>
        <v>0</v>
      </c>
      <c r="L1552" s="71"/>
      <c r="M1552" s="73" t="s">
        <v>4178</v>
      </c>
    </row>
    <row r="1553" spans="1:13" s="50" customFormat="1">
      <c r="A1553" s="50" t="s">
        <v>927</v>
      </c>
      <c r="B1553" s="53" t="s">
        <v>928</v>
      </c>
      <c r="C1553" s="52"/>
      <c r="D1553" s="52" t="s">
        <v>929</v>
      </c>
      <c r="E1553" s="96">
        <v>15</v>
      </c>
      <c r="F1553" s="96">
        <v>8.7200000000000006</v>
      </c>
      <c r="G1553" s="97"/>
      <c r="H1553" s="97"/>
      <c r="I1553" s="97"/>
      <c r="J1553" s="97">
        <f t="shared" si="48"/>
        <v>0</v>
      </c>
      <c r="K1553" s="71">
        <f t="shared" si="49"/>
        <v>0</v>
      </c>
      <c r="L1553" s="71"/>
      <c r="M1553" s="73" t="s">
        <v>4179</v>
      </c>
    </row>
    <row r="1554" spans="1:13" s="50" customFormat="1">
      <c r="B1554" s="53" t="s">
        <v>930</v>
      </c>
      <c r="C1554" s="52"/>
      <c r="D1554" s="52" t="s">
        <v>931</v>
      </c>
      <c r="E1554" s="96">
        <v>15.75</v>
      </c>
      <c r="F1554" s="96">
        <v>9.19</v>
      </c>
      <c r="G1554" s="97"/>
      <c r="H1554" s="97"/>
      <c r="I1554" s="97"/>
      <c r="J1554" s="97">
        <f t="shared" si="48"/>
        <v>0</v>
      </c>
      <c r="K1554" s="71">
        <f t="shared" si="49"/>
        <v>0</v>
      </c>
      <c r="L1554" s="71"/>
      <c r="M1554" s="73" t="s">
        <v>4180</v>
      </c>
    </row>
    <row r="1555" spans="1:13" s="50" customFormat="1">
      <c r="B1555" s="53" t="s">
        <v>932</v>
      </c>
      <c r="C1555" s="52"/>
      <c r="D1555" s="52" t="s">
        <v>933</v>
      </c>
      <c r="E1555" s="96">
        <v>16</v>
      </c>
      <c r="F1555" s="96">
        <v>9.4</v>
      </c>
      <c r="G1555" s="97"/>
      <c r="H1555" s="97"/>
      <c r="I1555" s="97"/>
      <c r="J1555" s="97">
        <f t="shared" si="48"/>
        <v>0</v>
      </c>
      <c r="K1555" s="71">
        <f t="shared" si="49"/>
        <v>0</v>
      </c>
      <c r="L1555" s="71"/>
      <c r="M1555" s="73" t="s">
        <v>4181</v>
      </c>
    </row>
    <row r="1556" spans="1:13" s="50" customFormat="1">
      <c r="B1556" s="53" t="s">
        <v>934</v>
      </c>
      <c r="C1556" s="52"/>
      <c r="D1556" s="52" t="s">
        <v>935</v>
      </c>
      <c r="E1556" s="96">
        <v>18</v>
      </c>
      <c r="F1556" s="96">
        <v>10.5</v>
      </c>
      <c r="G1556" s="97"/>
      <c r="H1556" s="97"/>
      <c r="I1556" s="97"/>
      <c r="J1556" s="97">
        <f t="shared" si="48"/>
        <v>0</v>
      </c>
      <c r="K1556" s="71">
        <f t="shared" si="49"/>
        <v>0</v>
      </c>
      <c r="L1556" s="71"/>
      <c r="M1556" s="73" t="s">
        <v>4182</v>
      </c>
    </row>
    <row r="1557" spans="1:13" s="50" customFormat="1">
      <c r="B1557" s="53" t="s">
        <v>936</v>
      </c>
      <c r="C1557" s="52"/>
      <c r="D1557" s="52" t="s">
        <v>937</v>
      </c>
      <c r="E1557" s="96">
        <v>17.75</v>
      </c>
      <c r="F1557" s="96">
        <v>10.45</v>
      </c>
      <c r="G1557" s="97"/>
      <c r="H1557" s="97"/>
      <c r="I1557" s="97"/>
      <c r="J1557" s="97">
        <f t="shared" si="48"/>
        <v>0</v>
      </c>
      <c r="K1557" s="71">
        <f t="shared" si="49"/>
        <v>0</v>
      </c>
      <c r="L1557" s="71"/>
      <c r="M1557" s="73" t="s">
        <v>4183</v>
      </c>
    </row>
    <row r="1558" spans="1:13" s="50" customFormat="1">
      <c r="B1558" s="53" t="s">
        <v>938</v>
      </c>
      <c r="C1558" s="52"/>
      <c r="D1558" s="52" t="s">
        <v>939</v>
      </c>
      <c r="E1558" s="96">
        <v>19.5</v>
      </c>
      <c r="F1558" s="96">
        <v>11.39</v>
      </c>
      <c r="G1558" s="97"/>
      <c r="H1558" s="97"/>
      <c r="I1558" s="97"/>
      <c r="J1558" s="97">
        <f t="shared" si="48"/>
        <v>0</v>
      </c>
      <c r="K1558" s="71">
        <f t="shared" si="49"/>
        <v>0</v>
      </c>
      <c r="L1558" s="71"/>
      <c r="M1558" s="73" t="s">
        <v>4184</v>
      </c>
    </row>
    <row r="1559" spans="1:13" s="50" customFormat="1">
      <c r="B1559" s="53" t="s">
        <v>940</v>
      </c>
      <c r="C1559" s="52"/>
      <c r="D1559" s="52" t="s">
        <v>941</v>
      </c>
      <c r="E1559" s="96">
        <v>21.75</v>
      </c>
      <c r="F1559" s="96">
        <v>12.81</v>
      </c>
      <c r="G1559" s="97"/>
      <c r="H1559" s="97"/>
      <c r="I1559" s="97"/>
      <c r="J1559" s="97">
        <f t="shared" si="48"/>
        <v>0</v>
      </c>
      <c r="K1559" s="71">
        <f t="shared" si="49"/>
        <v>0</v>
      </c>
      <c r="L1559" s="71"/>
      <c r="M1559" s="73" t="s">
        <v>4185</v>
      </c>
    </row>
    <row r="1560" spans="1:13" s="50" customFormat="1">
      <c r="B1560" s="53" t="s">
        <v>942</v>
      </c>
      <c r="C1560" s="52"/>
      <c r="D1560" s="52" t="s">
        <v>935</v>
      </c>
      <c r="E1560" s="96">
        <v>23.75</v>
      </c>
      <c r="F1560" s="96">
        <v>13.97</v>
      </c>
      <c r="G1560" s="97"/>
      <c r="H1560" s="97"/>
      <c r="I1560" s="97"/>
      <c r="J1560" s="97">
        <f t="shared" si="48"/>
        <v>0</v>
      </c>
      <c r="K1560" s="71">
        <f t="shared" si="49"/>
        <v>0</v>
      </c>
      <c r="L1560" s="71"/>
      <c r="M1560" s="73" t="s">
        <v>4186</v>
      </c>
    </row>
    <row r="1561" spans="1:13" s="50" customFormat="1">
      <c r="B1561" s="53" t="s">
        <v>943</v>
      </c>
      <c r="C1561" s="52"/>
      <c r="D1561" s="52" t="s">
        <v>939</v>
      </c>
      <c r="E1561" s="96">
        <v>18.25</v>
      </c>
      <c r="F1561" s="96">
        <v>10.66</v>
      </c>
      <c r="G1561" s="97"/>
      <c r="H1561" s="97"/>
      <c r="I1561" s="97"/>
      <c r="J1561" s="97">
        <f t="shared" si="48"/>
        <v>0</v>
      </c>
      <c r="K1561" s="71">
        <f t="shared" si="49"/>
        <v>0</v>
      </c>
      <c r="L1561" s="71"/>
      <c r="M1561" s="73" t="s">
        <v>4187</v>
      </c>
    </row>
    <row r="1562" spans="1:13" s="50" customFormat="1">
      <c r="B1562" s="53" t="s">
        <v>944</v>
      </c>
      <c r="C1562" s="52"/>
      <c r="D1562" s="52" t="s">
        <v>945</v>
      </c>
      <c r="E1562" s="96">
        <v>18.75</v>
      </c>
      <c r="F1562" s="96">
        <v>11.03</v>
      </c>
      <c r="G1562" s="97"/>
      <c r="H1562" s="97"/>
      <c r="I1562" s="97"/>
      <c r="J1562" s="97">
        <f t="shared" si="48"/>
        <v>0</v>
      </c>
      <c r="K1562" s="71">
        <f t="shared" si="49"/>
        <v>0</v>
      </c>
      <c r="L1562" s="71"/>
      <c r="M1562" s="73" t="s">
        <v>4188</v>
      </c>
    </row>
    <row r="1563" spans="1:13" s="50" customFormat="1">
      <c r="B1563" s="53" t="s">
        <v>946</v>
      </c>
      <c r="C1563" s="52"/>
      <c r="D1563" s="52" t="s">
        <v>947</v>
      </c>
      <c r="E1563" s="96">
        <v>17.75</v>
      </c>
      <c r="F1563" s="96">
        <v>10.45</v>
      </c>
      <c r="G1563" s="97"/>
      <c r="H1563" s="97"/>
      <c r="I1563" s="97"/>
      <c r="J1563" s="97">
        <f t="shared" ref="J1563:J1626" si="50">SUM(G1563:I1563)</f>
        <v>0</v>
      </c>
      <c r="K1563" s="71">
        <f t="shared" ref="K1563:K1626" si="51">J1563*F1563</f>
        <v>0</v>
      </c>
      <c r="L1563" s="71"/>
      <c r="M1563" s="73" t="s">
        <v>4189</v>
      </c>
    </row>
    <row r="1564" spans="1:13" s="50" customFormat="1">
      <c r="B1564" s="53" t="s">
        <v>948</v>
      </c>
      <c r="C1564" s="52"/>
      <c r="D1564" s="52" t="s">
        <v>931</v>
      </c>
      <c r="E1564" s="96">
        <v>17</v>
      </c>
      <c r="F1564" s="96">
        <v>9.98</v>
      </c>
      <c r="G1564" s="97"/>
      <c r="H1564" s="97"/>
      <c r="I1564" s="97"/>
      <c r="J1564" s="97">
        <f t="shared" si="50"/>
        <v>0</v>
      </c>
      <c r="K1564" s="71">
        <f t="shared" si="51"/>
        <v>0</v>
      </c>
      <c r="L1564" s="71"/>
      <c r="M1564" s="73" t="s">
        <v>4190</v>
      </c>
    </row>
    <row r="1565" spans="1:13" s="50" customFormat="1">
      <c r="B1565" s="53" t="s">
        <v>949</v>
      </c>
      <c r="C1565" s="52"/>
      <c r="D1565" s="52" t="s">
        <v>941</v>
      </c>
      <c r="E1565" s="96">
        <v>19.5</v>
      </c>
      <c r="F1565" s="96">
        <v>11.45</v>
      </c>
      <c r="G1565" s="97"/>
      <c r="H1565" s="97"/>
      <c r="I1565" s="97"/>
      <c r="J1565" s="97">
        <f t="shared" si="50"/>
        <v>0</v>
      </c>
      <c r="K1565" s="71">
        <f t="shared" si="51"/>
        <v>0</v>
      </c>
      <c r="L1565" s="71"/>
      <c r="M1565" s="73" t="s">
        <v>4191</v>
      </c>
    </row>
    <row r="1566" spans="1:13" s="50" customFormat="1">
      <c r="B1566" s="53" t="s">
        <v>950</v>
      </c>
      <c r="C1566" s="52"/>
      <c r="D1566" s="52" t="s">
        <v>935</v>
      </c>
      <c r="E1566" s="96">
        <v>7.75</v>
      </c>
      <c r="F1566" s="96">
        <v>4.5199999999999996</v>
      </c>
      <c r="G1566" s="97"/>
      <c r="H1566" s="97"/>
      <c r="I1566" s="97"/>
      <c r="J1566" s="97">
        <f t="shared" si="50"/>
        <v>0</v>
      </c>
      <c r="K1566" s="71">
        <f t="shared" si="51"/>
        <v>0</v>
      </c>
      <c r="L1566" s="71"/>
      <c r="M1566" s="73" t="s">
        <v>4192</v>
      </c>
    </row>
    <row r="1567" spans="1:13" s="50" customFormat="1">
      <c r="B1567" s="53" t="s">
        <v>951</v>
      </c>
      <c r="C1567" s="52"/>
      <c r="D1567" s="52" t="s">
        <v>947</v>
      </c>
      <c r="E1567" s="96">
        <v>7.75</v>
      </c>
      <c r="F1567" s="96">
        <v>4.5199999999999996</v>
      </c>
      <c r="G1567" s="97"/>
      <c r="H1567" s="97"/>
      <c r="I1567" s="97"/>
      <c r="J1567" s="97">
        <f t="shared" si="50"/>
        <v>0</v>
      </c>
      <c r="K1567" s="71">
        <f t="shared" si="51"/>
        <v>0</v>
      </c>
      <c r="L1567" s="71"/>
      <c r="M1567" s="73" t="s">
        <v>4193</v>
      </c>
    </row>
    <row r="1568" spans="1:13" s="50" customFormat="1">
      <c r="B1568" s="53" t="s">
        <v>952</v>
      </c>
      <c r="C1568" s="52"/>
      <c r="D1568" s="52" t="s">
        <v>945</v>
      </c>
      <c r="E1568" s="96">
        <v>9</v>
      </c>
      <c r="F1568" s="96">
        <v>5.2</v>
      </c>
      <c r="G1568" s="97"/>
      <c r="H1568" s="97"/>
      <c r="I1568" s="97"/>
      <c r="J1568" s="97">
        <f t="shared" si="50"/>
        <v>0</v>
      </c>
      <c r="K1568" s="71">
        <f t="shared" si="51"/>
        <v>0</v>
      </c>
      <c r="L1568" s="71"/>
      <c r="M1568" s="73" t="s">
        <v>4194</v>
      </c>
    </row>
    <row r="1569" spans="1:13" s="50" customFormat="1">
      <c r="B1569" s="53" t="s">
        <v>953</v>
      </c>
      <c r="C1569" s="52"/>
      <c r="D1569" s="52" t="s">
        <v>939</v>
      </c>
      <c r="E1569" s="96">
        <v>9</v>
      </c>
      <c r="F1569" s="96">
        <v>5.2</v>
      </c>
      <c r="G1569" s="97"/>
      <c r="H1569" s="97"/>
      <c r="I1569" s="97"/>
      <c r="J1569" s="97">
        <f t="shared" si="50"/>
        <v>0</v>
      </c>
      <c r="K1569" s="71">
        <f t="shared" si="51"/>
        <v>0</v>
      </c>
      <c r="L1569" s="71"/>
      <c r="M1569" s="73" t="s">
        <v>4195</v>
      </c>
    </row>
    <row r="1570" spans="1:13" s="50" customFormat="1">
      <c r="B1570" s="53" t="s">
        <v>954</v>
      </c>
      <c r="C1570" s="52"/>
      <c r="D1570" s="52" t="s">
        <v>955</v>
      </c>
      <c r="E1570" s="96">
        <v>9</v>
      </c>
      <c r="F1570" s="96">
        <v>5.2</v>
      </c>
      <c r="G1570" s="97"/>
      <c r="H1570" s="97"/>
      <c r="I1570" s="97"/>
      <c r="J1570" s="97">
        <f t="shared" si="50"/>
        <v>0</v>
      </c>
      <c r="K1570" s="71">
        <f t="shared" si="51"/>
        <v>0</v>
      </c>
      <c r="L1570" s="71"/>
      <c r="M1570" s="73" t="s">
        <v>4196</v>
      </c>
    </row>
    <row r="1571" spans="1:13" s="50" customFormat="1">
      <c r="B1571" s="53" t="s">
        <v>956</v>
      </c>
      <c r="C1571" s="52"/>
      <c r="D1571" s="52" t="s">
        <v>947</v>
      </c>
      <c r="E1571" s="96">
        <v>9</v>
      </c>
      <c r="F1571" s="96">
        <v>5.2</v>
      </c>
      <c r="G1571" s="97"/>
      <c r="H1571" s="97"/>
      <c r="I1571" s="97"/>
      <c r="J1571" s="97">
        <f t="shared" si="50"/>
        <v>0</v>
      </c>
      <c r="K1571" s="71">
        <f t="shared" si="51"/>
        <v>0</v>
      </c>
      <c r="L1571" s="71"/>
      <c r="M1571" s="73" t="s">
        <v>4197</v>
      </c>
    </row>
    <row r="1572" spans="1:13" s="50" customFormat="1" ht="14.5">
      <c r="A1572" s="50" t="s">
        <v>957</v>
      </c>
      <c r="B1572" s="51" t="s">
        <v>958</v>
      </c>
      <c r="C1572" s="52"/>
      <c r="D1572" s="52" t="s">
        <v>965</v>
      </c>
      <c r="E1572" s="96">
        <v>203</v>
      </c>
      <c r="F1572" s="96">
        <v>119.69</v>
      </c>
      <c r="G1572" s="97"/>
      <c r="H1572" s="97"/>
      <c r="I1572" s="97"/>
      <c r="J1572" s="97">
        <f t="shared" si="50"/>
        <v>0</v>
      </c>
      <c r="K1572" s="71">
        <f t="shared" si="51"/>
        <v>0</v>
      </c>
      <c r="L1572" s="71"/>
      <c r="M1572" s="51"/>
    </row>
    <row r="1573" spans="1:13" s="50" customFormat="1" ht="14.5">
      <c r="B1573" s="51" t="s">
        <v>959</v>
      </c>
      <c r="C1573" s="52"/>
      <c r="D1573" s="52" t="s">
        <v>966</v>
      </c>
      <c r="E1573" s="96">
        <v>171</v>
      </c>
      <c r="F1573" s="96">
        <v>100.79</v>
      </c>
      <c r="G1573" s="97"/>
      <c r="H1573" s="97"/>
      <c r="I1573" s="97"/>
      <c r="J1573" s="97">
        <f t="shared" si="50"/>
        <v>0</v>
      </c>
      <c r="K1573" s="71">
        <f t="shared" si="51"/>
        <v>0</v>
      </c>
      <c r="L1573" s="71"/>
      <c r="M1573" s="51"/>
    </row>
    <row r="1574" spans="1:13" s="50" customFormat="1" ht="14.5">
      <c r="B1574" s="51" t="s">
        <v>960</v>
      </c>
      <c r="C1574" s="52"/>
      <c r="D1574" s="52" t="s">
        <v>967</v>
      </c>
      <c r="E1574" s="96">
        <v>139</v>
      </c>
      <c r="F1574" s="96">
        <v>81.89</v>
      </c>
      <c r="G1574" s="97"/>
      <c r="H1574" s="97"/>
      <c r="I1574" s="97"/>
      <c r="J1574" s="97">
        <f t="shared" si="50"/>
        <v>0</v>
      </c>
      <c r="K1574" s="71">
        <f t="shared" si="51"/>
        <v>0</v>
      </c>
      <c r="L1574" s="71"/>
      <c r="M1574" s="51"/>
    </row>
    <row r="1575" spans="1:13" s="50" customFormat="1" ht="14.5">
      <c r="B1575" s="51" t="s">
        <v>961</v>
      </c>
      <c r="C1575" s="52"/>
      <c r="D1575" s="52" t="s">
        <v>968</v>
      </c>
      <c r="E1575" s="96">
        <v>42.75</v>
      </c>
      <c r="F1575" s="96">
        <v>25.18</v>
      </c>
      <c r="G1575" s="97"/>
      <c r="H1575" s="97"/>
      <c r="I1575" s="97"/>
      <c r="J1575" s="97">
        <f t="shared" si="50"/>
        <v>0</v>
      </c>
      <c r="K1575" s="71">
        <f t="shared" si="51"/>
        <v>0</v>
      </c>
      <c r="L1575" s="71"/>
      <c r="M1575" s="51"/>
    </row>
    <row r="1576" spans="1:13" s="50" customFormat="1" ht="14.5">
      <c r="B1576" s="51" t="s">
        <v>962</v>
      </c>
      <c r="C1576" s="52"/>
      <c r="D1576" s="52" t="s">
        <v>969</v>
      </c>
      <c r="E1576" s="96">
        <v>32.25</v>
      </c>
      <c r="F1576" s="96">
        <v>18.89</v>
      </c>
      <c r="G1576" s="97"/>
      <c r="H1576" s="97"/>
      <c r="I1576" s="97"/>
      <c r="J1576" s="97">
        <f t="shared" si="50"/>
        <v>0</v>
      </c>
      <c r="K1576" s="71">
        <f t="shared" si="51"/>
        <v>0</v>
      </c>
      <c r="L1576" s="71"/>
      <c r="M1576" s="51"/>
    </row>
    <row r="1577" spans="1:13" s="50" customFormat="1" ht="14.5">
      <c r="B1577" s="51" t="s">
        <v>963</v>
      </c>
      <c r="C1577" s="52"/>
      <c r="D1577" s="52" t="s">
        <v>970</v>
      </c>
      <c r="E1577" s="96">
        <v>21.5</v>
      </c>
      <c r="F1577" s="96">
        <v>12.58</v>
      </c>
      <c r="G1577" s="97"/>
      <c r="H1577" s="97"/>
      <c r="I1577" s="97"/>
      <c r="J1577" s="97">
        <f t="shared" si="50"/>
        <v>0</v>
      </c>
      <c r="K1577" s="71">
        <f t="shared" si="51"/>
        <v>0</v>
      </c>
      <c r="L1577" s="71"/>
      <c r="M1577" s="51"/>
    </row>
    <row r="1578" spans="1:13" s="50" customFormat="1" ht="14.5">
      <c r="B1578" s="51" t="s">
        <v>964</v>
      </c>
      <c r="C1578" s="52"/>
      <c r="D1578" s="52" t="s">
        <v>971</v>
      </c>
      <c r="E1578" s="96">
        <v>21.5</v>
      </c>
      <c r="F1578" s="96">
        <v>12.58</v>
      </c>
      <c r="G1578" s="97"/>
      <c r="H1578" s="97"/>
      <c r="I1578" s="97"/>
      <c r="J1578" s="97">
        <f t="shared" si="50"/>
        <v>0</v>
      </c>
      <c r="K1578" s="71">
        <f t="shared" si="51"/>
        <v>0</v>
      </c>
      <c r="L1578" s="71"/>
      <c r="M1578" s="51"/>
    </row>
    <row r="1579" spans="1:13" s="50" customFormat="1" ht="14.5">
      <c r="A1579" s="50" t="s">
        <v>972</v>
      </c>
      <c r="B1579" s="51" t="s">
        <v>973</v>
      </c>
      <c r="C1579" s="52"/>
      <c r="D1579" s="52" t="s">
        <v>998</v>
      </c>
      <c r="E1579" s="96">
        <v>75</v>
      </c>
      <c r="F1579" s="96">
        <v>39.380000000000003</v>
      </c>
      <c r="G1579" s="97"/>
      <c r="H1579" s="97"/>
      <c r="I1579" s="97"/>
      <c r="J1579" s="97">
        <f t="shared" si="50"/>
        <v>0</v>
      </c>
      <c r="K1579" s="71">
        <f t="shared" si="51"/>
        <v>0</v>
      </c>
      <c r="L1579" s="71"/>
      <c r="M1579" s="51" t="s">
        <v>4932</v>
      </c>
    </row>
    <row r="1580" spans="1:13" s="50" customFormat="1" ht="14.5">
      <c r="B1580" s="51" t="s">
        <v>974</v>
      </c>
      <c r="C1580" s="52"/>
      <c r="D1580" s="52" t="s">
        <v>997</v>
      </c>
      <c r="E1580" s="96">
        <v>75</v>
      </c>
      <c r="F1580" s="96">
        <v>39.380000000000003</v>
      </c>
      <c r="G1580" s="97"/>
      <c r="H1580" s="97"/>
      <c r="I1580" s="97"/>
      <c r="J1580" s="97">
        <f t="shared" si="50"/>
        <v>0</v>
      </c>
      <c r="K1580" s="71">
        <f t="shared" si="51"/>
        <v>0</v>
      </c>
      <c r="L1580" s="71"/>
      <c r="M1580" s="51" t="s">
        <v>4933</v>
      </c>
    </row>
    <row r="1581" spans="1:13" s="50" customFormat="1" ht="14.5">
      <c r="B1581" s="51" t="s">
        <v>975</v>
      </c>
      <c r="C1581" s="52"/>
      <c r="D1581" s="52" t="s">
        <v>996</v>
      </c>
      <c r="E1581" s="96">
        <v>75</v>
      </c>
      <c r="F1581" s="96">
        <v>39.380000000000003</v>
      </c>
      <c r="G1581" s="97"/>
      <c r="H1581" s="97"/>
      <c r="I1581" s="97"/>
      <c r="J1581" s="97">
        <f t="shared" si="50"/>
        <v>0</v>
      </c>
      <c r="K1581" s="71">
        <f t="shared" si="51"/>
        <v>0</v>
      </c>
      <c r="L1581" s="71"/>
      <c r="M1581" s="51" t="s">
        <v>4934</v>
      </c>
    </row>
    <row r="1582" spans="1:13" s="50" customFormat="1" ht="14.5">
      <c r="B1582" s="51" t="s">
        <v>976</v>
      </c>
      <c r="C1582" s="57"/>
      <c r="D1582" s="57" t="s">
        <v>995</v>
      </c>
      <c r="E1582" s="96">
        <v>75</v>
      </c>
      <c r="F1582" s="96">
        <v>39.380000000000003</v>
      </c>
      <c r="G1582" s="97"/>
      <c r="H1582" s="97"/>
      <c r="I1582" s="97"/>
      <c r="J1582" s="97">
        <f t="shared" si="50"/>
        <v>0</v>
      </c>
      <c r="K1582" s="71">
        <f t="shared" si="51"/>
        <v>0</v>
      </c>
      <c r="L1582" s="71"/>
      <c r="M1582" s="51" t="s">
        <v>4935</v>
      </c>
    </row>
    <row r="1583" spans="1:13" s="50" customFormat="1" ht="14.5">
      <c r="B1583" s="51" t="s">
        <v>977</v>
      </c>
      <c r="C1583" s="57"/>
      <c r="D1583" s="57" t="s">
        <v>994</v>
      </c>
      <c r="E1583" s="96">
        <v>75</v>
      </c>
      <c r="F1583" s="96">
        <v>39.380000000000003</v>
      </c>
      <c r="G1583" s="97"/>
      <c r="H1583" s="97"/>
      <c r="I1583" s="97"/>
      <c r="J1583" s="97">
        <f t="shared" si="50"/>
        <v>0</v>
      </c>
      <c r="K1583" s="71">
        <f t="shared" si="51"/>
        <v>0</v>
      </c>
      <c r="L1583" s="71"/>
      <c r="M1583" s="51" t="s">
        <v>4936</v>
      </c>
    </row>
    <row r="1584" spans="1:13" s="50" customFormat="1" ht="14.5">
      <c r="B1584" s="51" t="s">
        <v>978</v>
      </c>
      <c r="C1584" s="57"/>
      <c r="D1584" s="57" t="s">
        <v>993</v>
      </c>
      <c r="E1584" s="96">
        <v>75</v>
      </c>
      <c r="F1584" s="96">
        <v>39.380000000000003</v>
      </c>
      <c r="G1584" s="97"/>
      <c r="H1584" s="97"/>
      <c r="I1584" s="97"/>
      <c r="J1584" s="97">
        <f t="shared" si="50"/>
        <v>0</v>
      </c>
      <c r="K1584" s="71">
        <f t="shared" si="51"/>
        <v>0</v>
      </c>
      <c r="L1584" s="71"/>
      <c r="M1584" s="51" t="s">
        <v>4937</v>
      </c>
    </row>
    <row r="1585" spans="1:13" s="50" customFormat="1" ht="14.5">
      <c r="B1585" s="51" t="s">
        <v>979</v>
      </c>
      <c r="C1585" s="57"/>
      <c r="D1585" s="57" t="s">
        <v>992</v>
      </c>
      <c r="E1585" s="96">
        <v>75</v>
      </c>
      <c r="F1585" s="96">
        <v>39.380000000000003</v>
      </c>
      <c r="G1585" s="97"/>
      <c r="H1585" s="97"/>
      <c r="I1585" s="97"/>
      <c r="J1585" s="97">
        <f t="shared" si="50"/>
        <v>0</v>
      </c>
      <c r="K1585" s="71">
        <f t="shared" si="51"/>
        <v>0</v>
      </c>
      <c r="L1585" s="71"/>
      <c r="M1585" s="51" t="s">
        <v>4938</v>
      </c>
    </row>
    <row r="1586" spans="1:13" s="50" customFormat="1" ht="14.5">
      <c r="B1586" s="51" t="s">
        <v>980</v>
      </c>
      <c r="C1586" s="57"/>
      <c r="D1586" s="57" t="s">
        <v>991</v>
      </c>
      <c r="E1586" s="96">
        <v>62</v>
      </c>
      <c r="F1586" s="96">
        <v>32.549999999999997</v>
      </c>
      <c r="G1586" s="97"/>
      <c r="H1586" s="97"/>
      <c r="I1586" s="97"/>
      <c r="J1586" s="97">
        <f t="shared" si="50"/>
        <v>0</v>
      </c>
      <c r="K1586" s="71">
        <f t="shared" si="51"/>
        <v>0</v>
      </c>
      <c r="L1586" s="71"/>
      <c r="M1586" s="51" t="s">
        <v>4939</v>
      </c>
    </row>
    <row r="1587" spans="1:13" s="50" customFormat="1" ht="14.5">
      <c r="B1587" s="51" t="s">
        <v>981</v>
      </c>
      <c r="C1587" s="57"/>
      <c r="D1587" s="57" t="s">
        <v>991</v>
      </c>
      <c r="E1587" s="96">
        <v>62</v>
      </c>
      <c r="F1587" s="96">
        <v>32.549999999999997</v>
      </c>
      <c r="G1587" s="97"/>
      <c r="H1587" s="97"/>
      <c r="I1587" s="97"/>
      <c r="J1587" s="97">
        <f t="shared" si="50"/>
        <v>0</v>
      </c>
      <c r="K1587" s="71">
        <f t="shared" si="51"/>
        <v>0</v>
      </c>
      <c r="L1587" s="71"/>
      <c r="M1587" s="51" t="s">
        <v>4940</v>
      </c>
    </row>
    <row r="1588" spans="1:13" s="50" customFormat="1" ht="14.5">
      <c r="B1588" s="51" t="s">
        <v>982</v>
      </c>
      <c r="C1588" s="57"/>
      <c r="D1588" s="57" t="s">
        <v>991</v>
      </c>
      <c r="E1588" s="96">
        <v>62</v>
      </c>
      <c r="F1588" s="96">
        <v>32.549999999999997</v>
      </c>
      <c r="G1588" s="97"/>
      <c r="H1588" s="97"/>
      <c r="I1588" s="97"/>
      <c r="J1588" s="97">
        <f t="shared" si="50"/>
        <v>0</v>
      </c>
      <c r="K1588" s="71">
        <f t="shared" si="51"/>
        <v>0</v>
      </c>
      <c r="L1588" s="71"/>
      <c r="M1588" s="51" t="s">
        <v>4941</v>
      </c>
    </row>
    <row r="1589" spans="1:13" s="50" customFormat="1" ht="14.5">
      <c r="B1589" s="51" t="s">
        <v>983</v>
      </c>
      <c r="C1589" s="57"/>
      <c r="D1589" s="57" t="s">
        <v>991</v>
      </c>
      <c r="E1589" s="96">
        <v>62</v>
      </c>
      <c r="F1589" s="96">
        <v>32.549999999999997</v>
      </c>
      <c r="G1589" s="97"/>
      <c r="H1589" s="97"/>
      <c r="I1589" s="97"/>
      <c r="J1589" s="97">
        <f t="shared" si="50"/>
        <v>0</v>
      </c>
      <c r="K1589" s="71">
        <f t="shared" si="51"/>
        <v>0</v>
      </c>
      <c r="L1589" s="71"/>
      <c r="M1589" s="51" t="s">
        <v>4942</v>
      </c>
    </row>
    <row r="1590" spans="1:13" s="50" customFormat="1" ht="14.5">
      <c r="B1590" s="51" t="s">
        <v>984</v>
      </c>
      <c r="C1590" s="57"/>
      <c r="D1590" s="57" t="s">
        <v>991</v>
      </c>
      <c r="E1590" s="96">
        <v>62</v>
      </c>
      <c r="F1590" s="96">
        <v>32.549999999999997</v>
      </c>
      <c r="G1590" s="97"/>
      <c r="H1590" s="97"/>
      <c r="I1590" s="97"/>
      <c r="J1590" s="97">
        <f t="shared" si="50"/>
        <v>0</v>
      </c>
      <c r="K1590" s="71">
        <f t="shared" si="51"/>
        <v>0</v>
      </c>
      <c r="L1590" s="71"/>
      <c r="M1590" s="51" t="s">
        <v>4943</v>
      </c>
    </row>
    <row r="1591" spans="1:13" s="50" customFormat="1" ht="14.5">
      <c r="B1591" s="51" t="s">
        <v>985</v>
      </c>
      <c r="C1591" s="57"/>
      <c r="D1591" s="57" t="s">
        <v>990</v>
      </c>
      <c r="E1591" s="96">
        <v>72</v>
      </c>
      <c r="F1591" s="96">
        <v>37.799999999999997</v>
      </c>
      <c r="G1591" s="97"/>
      <c r="H1591" s="97"/>
      <c r="I1591" s="97"/>
      <c r="J1591" s="97">
        <f t="shared" si="50"/>
        <v>0</v>
      </c>
      <c r="K1591" s="71">
        <f t="shared" si="51"/>
        <v>0</v>
      </c>
      <c r="L1591" s="71"/>
      <c r="M1591" s="51" t="s">
        <v>4944</v>
      </c>
    </row>
    <row r="1592" spans="1:13" s="50" customFormat="1" ht="14.5">
      <c r="B1592" s="51" t="s">
        <v>986</v>
      </c>
      <c r="C1592" s="57"/>
      <c r="D1592" s="57" t="s">
        <v>990</v>
      </c>
      <c r="E1592" s="96">
        <v>72</v>
      </c>
      <c r="F1592" s="96">
        <v>37.799999999999997</v>
      </c>
      <c r="G1592" s="97"/>
      <c r="H1592" s="97"/>
      <c r="I1592" s="97"/>
      <c r="J1592" s="97">
        <f t="shared" si="50"/>
        <v>0</v>
      </c>
      <c r="K1592" s="71">
        <f t="shared" si="51"/>
        <v>0</v>
      </c>
      <c r="L1592" s="71"/>
      <c r="M1592" s="51" t="s">
        <v>4945</v>
      </c>
    </row>
    <row r="1593" spans="1:13" s="50" customFormat="1" ht="14.5">
      <c r="B1593" s="51" t="s">
        <v>987</v>
      </c>
      <c r="C1593" s="57"/>
      <c r="D1593" s="57" t="s">
        <v>990</v>
      </c>
      <c r="E1593" s="96">
        <v>72</v>
      </c>
      <c r="F1593" s="96">
        <v>37.799999999999997</v>
      </c>
      <c r="G1593" s="97"/>
      <c r="H1593" s="97"/>
      <c r="I1593" s="97"/>
      <c r="J1593" s="97">
        <f t="shared" si="50"/>
        <v>0</v>
      </c>
      <c r="K1593" s="71">
        <f t="shared" si="51"/>
        <v>0</v>
      </c>
      <c r="L1593" s="71"/>
      <c r="M1593" s="51" t="s">
        <v>4946</v>
      </c>
    </row>
    <row r="1594" spans="1:13" s="50" customFormat="1" ht="14.5">
      <c r="B1594" s="51" t="s">
        <v>988</v>
      </c>
      <c r="C1594" s="57"/>
      <c r="D1594" s="57" t="s">
        <v>990</v>
      </c>
      <c r="E1594" s="96">
        <v>72</v>
      </c>
      <c r="F1594" s="96">
        <v>37.799999999999997</v>
      </c>
      <c r="G1594" s="97"/>
      <c r="H1594" s="97"/>
      <c r="I1594" s="97"/>
      <c r="J1594" s="97">
        <f t="shared" si="50"/>
        <v>0</v>
      </c>
      <c r="K1594" s="71">
        <f t="shared" si="51"/>
        <v>0</v>
      </c>
      <c r="L1594" s="71"/>
      <c r="M1594" s="51" t="s">
        <v>4947</v>
      </c>
    </row>
    <row r="1595" spans="1:13" s="50" customFormat="1" ht="14.5">
      <c r="B1595" s="51" t="s">
        <v>989</v>
      </c>
      <c r="C1595" s="57"/>
      <c r="D1595" s="57" t="s">
        <v>990</v>
      </c>
      <c r="E1595" s="96">
        <v>72</v>
      </c>
      <c r="F1595" s="96">
        <v>37.799999999999997</v>
      </c>
      <c r="G1595" s="97"/>
      <c r="H1595" s="97"/>
      <c r="I1595" s="97"/>
      <c r="J1595" s="97">
        <f t="shared" si="50"/>
        <v>0</v>
      </c>
      <c r="K1595" s="71">
        <f t="shared" si="51"/>
        <v>0</v>
      </c>
      <c r="L1595" s="71"/>
      <c r="M1595" s="51" t="s">
        <v>4948</v>
      </c>
    </row>
    <row r="1596" spans="1:13" s="50" customFormat="1">
      <c r="A1596" s="50" t="s">
        <v>999</v>
      </c>
      <c r="B1596" s="53" t="s">
        <v>5911</v>
      </c>
      <c r="C1596" s="52"/>
      <c r="D1596" s="52" t="s">
        <v>1000</v>
      </c>
      <c r="E1596" s="96">
        <v>14.25</v>
      </c>
      <c r="F1596" s="96">
        <v>8.33</v>
      </c>
      <c r="G1596" s="97"/>
      <c r="H1596" s="97"/>
      <c r="I1596" s="97"/>
      <c r="J1596" s="97">
        <f t="shared" si="50"/>
        <v>0</v>
      </c>
      <c r="K1596" s="71">
        <f t="shared" si="51"/>
        <v>0</v>
      </c>
      <c r="L1596" s="71"/>
      <c r="M1596" s="73" t="s">
        <v>4198</v>
      </c>
    </row>
    <row r="1597" spans="1:13" s="50" customFormat="1">
      <c r="B1597" s="53" t="s">
        <v>5912</v>
      </c>
      <c r="C1597" s="52"/>
      <c r="D1597" s="52" t="s">
        <v>1001</v>
      </c>
      <c r="E1597" s="96">
        <v>14.25</v>
      </c>
      <c r="F1597" s="96">
        <v>8.33</v>
      </c>
      <c r="G1597" s="97"/>
      <c r="H1597" s="97"/>
      <c r="I1597" s="97"/>
      <c r="J1597" s="97">
        <f t="shared" si="50"/>
        <v>0</v>
      </c>
      <c r="K1597" s="71">
        <f t="shared" si="51"/>
        <v>0</v>
      </c>
      <c r="L1597" s="71"/>
      <c r="M1597" s="73" t="s">
        <v>4199</v>
      </c>
    </row>
    <row r="1598" spans="1:13" s="50" customFormat="1">
      <c r="B1598" s="53" t="s">
        <v>5913</v>
      </c>
      <c r="C1598" s="52"/>
      <c r="D1598" s="52" t="s">
        <v>1002</v>
      </c>
      <c r="E1598" s="96">
        <v>10.25</v>
      </c>
      <c r="F1598" s="96">
        <v>5.91</v>
      </c>
      <c r="G1598" s="97"/>
      <c r="H1598" s="97"/>
      <c r="I1598" s="97"/>
      <c r="J1598" s="97">
        <f t="shared" si="50"/>
        <v>0</v>
      </c>
      <c r="K1598" s="71">
        <f t="shared" si="51"/>
        <v>0</v>
      </c>
      <c r="L1598" s="71"/>
      <c r="M1598" s="73" t="s">
        <v>4200</v>
      </c>
    </row>
    <row r="1599" spans="1:13" s="50" customFormat="1">
      <c r="B1599" s="53" t="s">
        <v>5914</v>
      </c>
      <c r="C1599" s="52"/>
      <c r="D1599" s="52" t="s">
        <v>1003</v>
      </c>
      <c r="E1599" s="96">
        <v>10.25</v>
      </c>
      <c r="F1599" s="96">
        <v>5.91</v>
      </c>
      <c r="G1599" s="97"/>
      <c r="H1599" s="97"/>
      <c r="I1599" s="97"/>
      <c r="J1599" s="97">
        <f t="shared" si="50"/>
        <v>0</v>
      </c>
      <c r="K1599" s="71">
        <f t="shared" si="51"/>
        <v>0</v>
      </c>
      <c r="L1599" s="71"/>
      <c r="M1599" s="73" t="s">
        <v>4201</v>
      </c>
    </row>
    <row r="1600" spans="1:13" s="50" customFormat="1">
      <c r="B1600" s="53" t="s">
        <v>5915</v>
      </c>
      <c r="C1600" s="52"/>
      <c r="D1600" s="52" t="s">
        <v>1004</v>
      </c>
      <c r="E1600" s="96">
        <v>10.25</v>
      </c>
      <c r="F1600" s="96">
        <v>5.91</v>
      </c>
      <c r="G1600" s="97"/>
      <c r="H1600" s="97"/>
      <c r="I1600" s="97"/>
      <c r="J1600" s="97">
        <f t="shared" si="50"/>
        <v>0</v>
      </c>
      <c r="K1600" s="71">
        <f t="shared" si="51"/>
        <v>0</v>
      </c>
      <c r="L1600" s="71"/>
      <c r="M1600" s="73" t="s">
        <v>4202</v>
      </c>
    </row>
    <row r="1601" spans="2:13" s="50" customFormat="1">
      <c r="B1601" s="53" t="s">
        <v>5916</v>
      </c>
      <c r="C1601" s="52"/>
      <c r="D1601" s="52" t="s">
        <v>1005</v>
      </c>
      <c r="E1601" s="96">
        <v>10.25</v>
      </c>
      <c r="F1601" s="96">
        <v>5.91</v>
      </c>
      <c r="G1601" s="97"/>
      <c r="H1601" s="97"/>
      <c r="I1601" s="97"/>
      <c r="J1601" s="97">
        <f t="shared" si="50"/>
        <v>0</v>
      </c>
      <c r="K1601" s="71">
        <f t="shared" si="51"/>
        <v>0</v>
      </c>
      <c r="L1601" s="71"/>
      <c r="M1601" s="73" t="s">
        <v>4203</v>
      </c>
    </row>
    <row r="1602" spans="2:13" s="50" customFormat="1">
      <c r="B1602" s="53" t="s">
        <v>5917</v>
      </c>
      <c r="C1602" s="52"/>
      <c r="D1602" s="52" t="s">
        <v>1006</v>
      </c>
      <c r="E1602" s="96">
        <v>9.25</v>
      </c>
      <c r="F1602" s="96">
        <v>5.38</v>
      </c>
      <c r="G1602" s="97"/>
      <c r="H1602" s="97"/>
      <c r="I1602" s="97"/>
      <c r="J1602" s="97">
        <f t="shared" si="50"/>
        <v>0</v>
      </c>
      <c r="K1602" s="71">
        <f t="shared" si="51"/>
        <v>0</v>
      </c>
      <c r="L1602" s="71"/>
      <c r="M1602" s="73" t="s">
        <v>4204</v>
      </c>
    </row>
    <row r="1603" spans="2:13" s="50" customFormat="1">
      <c r="B1603" s="53" t="s">
        <v>5918</v>
      </c>
      <c r="C1603" s="52"/>
      <c r="D1603" s="52" t="s">
        <v>1007</v>
      </c>
      <c r="E1603" s="96">
        <v>9.25</v>
      </c>
      <c r="F1603" s="96">
        <v>5.38</v>
      </c>
      <c r="G1603" s="97"/>
      <c r="H1603" s="97"/>
      <c r="I1603" s="97"/>
      <c r="J1603" s="97">
        <f t="shared" si="50"/>
        <v>0</v>
      </c>
      <c r="K1603" s="71">
        <f t="shared" si="51"/>
        <v>0</v>
      </c>
      <c r="L1603" s="71"/>
      <c r="M1603" s="73" t="s">
        <v>4205</v>
      </c>
    </row>
    <row r="1604" spans="2:13" s="50" customFormat="1">
      <c r="B1604" s="53" t="s">
        <v>5919</v>
      </c>
      <c r="C1604" s="52"/>
      <c r="D1604" s="52" t="s">
        <v>1008</v>
      </c>
      <c r="E1604" s="96">
        <v>9.25</v>
      </c>
      <c r="F1604" s="96">
        <v>5.38</v>
      </c>
      <c r="G1604" s="97"/>
      <c r="H1604" s="97"/>
      <c r="I1604" s="97"/>
      <c r="J1604" s="97">
        <f t="shared" si="50"/>
        <v>0</v>
      </c>
      <c r="K1604" s="71">
        <f t="shared" si="51"/>
        <v>0</v>
      </c>
      <c r="L1604" s="71"/>
      <c r="M1604" s="73" t="s">
        <v>4206</v>
      </c>
    </row>
    <row r="1605" spans="2:13" s="50" customFormat="1">
      <c r="B1605" s="53" t="s">
        <v>5920</v>
      </c>
      <c r="C1605" s="52"/>
      <c r="D1605" s="52" t="s">
        <v>1009</v>
      </c>
      <c r="E1605" s="96">
        <v>9.25</v>
      </c>
      <c r="F1605" s="96">
        <v>5.38</v>
      </c>
      <c r="G1605" s="97"/>
      <c r="H1605" s="97"/>
      <c r="I1605" s="97"/>
      <c r="J1605" s="97">
        <f t="shared" si="50"/>
        <v>0</v>
      </c>
      <c r="K1605" s="71">
        <f t="shared" si="51"/>
        <v>0</v>
      </c>
      <c r="L1605" s="71"/>
      <c r="M1605" s="73" t="s">
        <v>4207</v>
      </c>
    </row>
    <row r="1606" spans="2:13" s="50" customFormat="1">
      <c r="B1606" s="53" t="s">
        <v>5921</v>
      </c>
      <c r="C1606" s="52"/>
      <c r="D1606" s="52" t="s">
        <v>1010</v>
      </c>
      <c r="E1606" s="96">
        <v>9.25</v>
      </c>
      <c r="F1606" s="96">
        <v>5.38</v>
      </c>
      <c r="G1606" s="97"/>
      <c r="H1606" s="97"/>
      <c r="I1606" s="97"/>
      <c r="J1606" s="97">
        <f t="shared" si="50"/>
        <v>0</v>
      </c>
      <c r="K1606" s="71">
        <f t="shared" si="51"/>
        <v>0</v>
      </c>
      <c r="L1606" s="71"/>
      <c r="M1606" s="73" t="s">
        <v>4208</v>
      </c>
    </row>
    <row r="1607" spans="2:13" s="50" customFormat="1">
      <c r="B1607" s="53" t="s">
        <v>5922</v>
      </c>
      <c r="C1607" s="52"/>
      <c r="D1607" s="52" t="s">
        <v>1011</v>
      </c>
      <c r="E1607" s="96">
        <v>9.25</v>
      </c>
      <c r="F1607" s="96">
        <v>5.38</v>
      </c>
      <c r="G1607" s="97"/>
      <c r="H1607" s="97"/>
      <c r="I1607" s="97"/>
      <c r="J1607" s="97">
        <f t="shared" si="50"/>
        <v>0</v>
      </c>
      <c r="K1607" s="71">
        <f t="shared" si="51"/>
        <v>0</v>
      </c>
      <c r="L1607" s="71"/>
      <c r="M1607" s="73" t="s">
        <v>4209</v>
      </c>
    </row>
    <row r="1608" spans="2:13" s="50" customFormat="1">
      <c r="B1608" s="53" t="s">
        <v>5923</v>
      </c>
      <c r="C1608" s="52"/>
      <c r="D1608" s="52" t="s">
        <v>1012</v>
      </c>
      <c r="E1608" s="96">
        <v>9.25</v>
      </c>
      <c r="F1608" s="96">
        <v>5.38</v>
      </c>
      <c r="G1608" s="97"/>
      <c r="H1608" s="97"/>
      <c r="I1608" s="97"/>
      <c r="J1608" s="97">
        <f t="shared" si="50"/>
        <v>0</v>
      </c>
      <c r="K1608" s="71">
        <f t="shared" si="51"/>
        <v>0</v>
      </c>
      <c r="L1608" s="71"/>
      <c r="M1608" s="73" t="s">
        <v>4210</v>
      </c>
    </row>
    <row r="1609" spans="2:13" s="50" customFormat="1">
      <c r="B1609" s="53" t="s">
        <v>5924</v>
      </c>
      <c r="C1609" s="52"/>
      <c r="D1609" s="52" t="s">
        <v>1013</v>
      </c>
      <c r="E1609" s="96">
        <v>5.25</v>
      </c>
      <c r="F1609" s="96">
        <v>2.96</v>
      </c>
      <c r="G1609" s="97"/>
      <c r="H1609" s="97"/>
      <c r="I1609" s="97"/>
      <c r="J1609" s="97">
        <f t="shared" si="50"/>
        <v>0</v>
      </c>
      <c r="K1609" s="71">
        <f t="shared" si="51"/>
        <v>0</v>
      </c>
      <c r="L1609" s="71"/>
      <c r="M1609" s="73" t="s">
        <v>4211</v>
      </c>
    </row>
    <row r="1610" spans="2:13" s="50" customFormat="1">
      <c r="B1610" s="53" t="s">
        <v>5925</v>
      </c>
      <c r="C1610" s="52"/>
      <c r="D1610" s="52" t="s">
        <v>1014</v>
      </c>
      <c r="E1610" s="96">
        <v>5.25</v>
      </c>
      <c r="F1610" s="96">
        <v>2.96</v>
      </c>
      <c r="G1610" s="97"/>
      <c r="H1610" s="97"/>
      <c r="I1610" s="97"/>
      <c r="J1610" s="97">
        <f t="shared" si="50"/>
        <v>0</v>
      </c>
      <c r="K1610" s="71">
        <f t="shared" si="51"/>
        <v>0</v>
      </c>
      <c r="L1610" s="71"/>
      <c r="M1610" s="73" t="s">
        <v>4212</v>
      </c>
    </row>
    <row r="1611" spans="2:13" s="50" customFormat="1">
      <c r="B1611" s="53" t="s">
        <v>5926</v>
      </c>
      <c r="C1611" s="52"/>
      <c r="D1611" s="52" t="s">
        <v>1015</v>
      </c>
      <c r="E1611" s="96">
        <v>4.5</v>
      </c>
      <c r="F1611" s="96">
        <v>2.58</v>
      </c>
      <c r="G1611" s="97"/>
      <c r="H1611" s="97"/>
      <c r="I1611" s="97"/>
      <c r="J1611" s="97">
        <f t="shared" si="50"/>
        <v>0</v>
      </c>
      <c r="K1611" s="71">
        <f t="shared" si="51"/>
        <v>0</v>
      </c>
      <c r="L1611" s="71"/>
      <c r="M1611" s="73" t="s">
        <v>4213</v>
      </c>
    </row>
    <row r="1612" spans="2:13" s="50" customFormat="1">
      <c r="B1612" s="53" t="s">
        <v>5927</v>
      </c>
      <c r="C1612" s="52"/>
      <c r="D1612" s="52" t="s">
        <v>1016</v>
      </c>
      <c r="E1612" s="96">
        <v>4.5</v>
      </c>
      <c r="F1612" s="96">
        <v>2.58</v>
      </c>
      <c r="G1612" s="97"/>
      <c r="H1612" s="97"/>
      <c r="I1612" s="97"/>
      <c r="J1612" s="97">
        <f t="shared" si="50"/>
        <v>0</v>
      </c>
      <c r="K1612" s="71">
        <f t="shared" si="51"/>
        <v>0</v>
      </c>
      <c r="L1612" s="71"/>
      <c r="M1612" s="73" t="s">
        <v>4214</v>
      </c>
    </row>
    <row r="1613" spans="2:13" s="50" customFormat="1">
      <c r="B1613" s="53" t="s">
        <v>5928</v>
      </c>
      <c r="C1613" s="52"/>
      <c r="D1613" s="52" t="s">
        <v>1017</v>
      </c>
      <c r="E1613" s="96">
        <v>4.5</v>
      </c>
      <c r="F1613" s="96">
        <v>2.58</v>
      </c>
      <c r="G1613" s="97"/>
      <c r="H1613" s="97"/>
      <c r="I1613" s="97"/>
      <c r="J1613" s="97">
        <f t="shared" si="50"/>
        <v>0</v>
      </c>
      <c r="K1613" s="71">
        <f t="shared" si="51"/>
        <v>0</v>
      </c>
      <c r="L1613" s="71"/>
      <c r="M1613" s="73" t="s">
        <v>4215</v>
      </c>
    </row>
    <row r="1614" spans="2:13" s="50" customFormat="1">
      <c r="B1614" s="53" t="s">
        <v>5929</v>
      </c>
      <c r="C1614" s="52"/>
      <c r="D1614" s="52" t="s">
        <v>1018</v>
      </c>
      <c r="E1614" s="96">
        <v>4.5</v>
      </c>
      <c r="F1614" s="96">
        <v>2.58</v>
      </c>
      <c r="G1614" s="97"/>
      <c r="H1614" s="97"/>
      <c r="I1614" s="97"/>
      <c r="J1614" s="97">
        <f t="shared" si="50"/>
        <v>0</v>
      </c>
      <c r="K1614" s="71">
        <f t="shared" si="51"/>
        <v>0</v>
      </c>
      <c r="L1614" s="71"/>
      <c r="M1614" s="73" t="s">
        <v>4216</v>
      </c>
    </row>
    <row r="1615" spans="2:13" s="50" customFormat="1">
      <c r="B1615" s="53" t="s">
        <v>5930</v>
      </c>
      <c r="C1615" s="52"/>
      <c r="D1615" s="52" t="s">
        <v>1019</v>
      </c>
      <c r="E1615" s="96">
        <v>4.5</v>
      </c>
      <c r="F1615" s="96">
        <v>2.58</v>
      </c>
      <c r="G1615" s="97"/>
      <c r="H1615" s="97"/>
      <c r="I1615" s="97"/>
      <c r="J1615" s="97">
        <f t="shared" si="50"/>
        <v>0</v>
      </c>
      <c r="K1615" s="71">
        <f t="shared" si="51"/>
        <v>0</v>
      </c>
      <c r="L1615" s="71"/>
      <c r="M1615" s="73" t="s">
        <v>4217</v>
      </c>
    </row>
    <row r="1616" spans="2:13" s="50" customFormat="1">
      <c r="B1616" s="53" t="s">
        <v>5931</v>
      </c>
      <c r="C1616" s="52"/>
      <c r="D1616" s="52" t="s">
        <v>1020</v>
      </c>
      <c r="E1616" s="96">
        <v>4.5</v>
      </c>
      <c r="F1616" s="96">
        <v>2.58</v>
      </c>
      <c r="G1616" s="97"/>
      <c r="H1616" s="97"/>
      <c r="I1616" s="97"/>
      <c r="J1616" s="97">
        <f t="shared" si="50"/>
        <v>0</v>
      </c>
      <c r="K1616" s="71">
        <f t="shared" si="51"/>
        <v>0</v>
      </c>
      <c r="L1616" s="71"/>
      <c r="M1616" s="73" t="s">
        <v>4218</v>
      </c>
    </row>
    <row r="1617" spans="2:13" s="50" customFormat="1">
      <c r="B1617" s="53" t="s">
        <v>5932</v>
      </c>
      <c r="C1617" s="52"/>
      <c r="D1617" s="52" t="s">
        <v>1021</v>
      </c>
      <c r="E1617" s="96">
        <v>4.5</v>
      </c>
      <c r="F1617" s="96">
        <v>2.58</v>
      </c>
      <c r="G1617" s="97"/>
      <c r="H1617" s="97"/>
      <c r="I1617" s="97"/>
      <c r="J1617" s="97">
        <f t="shared" si="50"/>
        <v>0</v>
      </c>
      <c r="K1617" s="71">
        <f t="shared" si="51"/>
        <v>0</v>
      </c>
      <c r="L1617" s="71"/>
      <c r="M1617" s="73" t="s">
        <v>4219</v>
      </c>
    </row>
    <row r="1618" spans="2:13" s="50" customFormat="1">
      <c r="B1618" s="53" t="s">
        <v>5933</v>
      </c>
      <c r="C1618" s="52"/>
      <c r="D1618" s="52" t="s">
        <v>1023</v>
      </c>
      <c r="E1618" s="96">
        <v>14.25</v>
      </c>
      <c r="F1618" s="96">
        <v>8.33</v>
      </c>
      <c r="G1618" s="97"/>
      <c r="H1618" s="97"/>
      <c r="I1618" s="97"/>
      <c r="J1618" s="97">
        <f t="shared" si="50"/>
        <v>0</v>
      </c>
      <c r="K1618" s="71">
        <f t="shared" si="51"/>
        <v>0</v>
      </c>
      <c r="L1618" s="71"/>
      <c r="M1618" s="73" t="s">
        <v>4220</v>
      </c>
    </row>
    <row r="1619" spans="2:13" s="50" customFormat="1">
      <c r="B1619" s="53" t="s">
        <v>5934</v>
      </c>
      <c r="C1619" s="52"/>
      <c r="D1619" s="52" t="s">
        <v>1024</v>
      </c>
      <c r="E1619" s="96">
        <v>10.25</v>
      </c>
      <c r="F1619" s="96">
        <v>5.91</v>
      </c>
      <c r="G1619" s="97"/>
      <c r="H1619" s="97"/>
      <c r="I1619" s="97"/>
      <c r="J1619" s="97">
        <f t="shared" si="50"/>
        <v>0</v>
      </c>
      <c r="K1619" s="71">
        <f t="shared" si="51"/>
        <v>0</v>
      </c>
      <c r="L1619" s="71"/>
      <c r="M1619" s="73" t="s">
        <v>4221</v>
      </c>
    </row>
    <row r="1620" spans="2:13" s="50" customFormat="1">
      <c r="B1620" s="53" t="s">
        <v>5935</v>
      </c>
      <c r="C1620" s="52"/>
      <c r="D1620" s="52" t="s">
        <v>1025</v>
      </c>
      <c r="E1620" s="96">
        <v>10.25</v>
      </c>
      <c r="F1620" s="96">
        <v>5.91</v>
      </c>
      <c r="G1620" s="97"/>
      <c r="H1620" s="97"/>
      <c r="I1620" s="97"/>
      <c r="J1620" s="97">
        <f t="shared" si="50"/>
        <v>0</v>
      </c>
      <c r="K1620" s="71">
        <f t="shared" si="51"/>
        <v>0</v>
      </c>
      <c r="L1620" s="71"/>
      <c r="M1620" s="73" t="s">
        <v>4222</v>
      </c>
    </row>
    <row r="1621" spans="2:13" s="50" customFormat="1">
      <c r="B1621" s="53" t="s">
        <v>5936</v>
      </c>
      <c r="C1621" s="52"/>
      <c r="D1621" s="52" t="s">
        <v>1026</v>
      </c>
      <c r="E1621" s="96">
        <v>10.25</v>
      </c>
      <c r="F1621" s="96">
        <v>5.91</v>
      </c>
      <c r="G1621" s="97"/>
      <c r="H1621" s="97"/>
      <c r="I1621" s="97"/>
      <c r="J1621" s="97">
        <f t="shared" si="50"/>
        <v>0</v>
      </c>
      <c r="K1621" s="71">
        <f t="shared" si="51"/>
        <v>0</v>
      </c>
      <c r="L1621" s="71"/>
      <c r="M1621" s="73" t="s">
        <v>4223</v>
      </c>
    </row>
    <row r="1622" spans="2:13" s="50" customFormat="1">
      <c r="B1622" s="53" t="s">
        <v>5937</v>
      </c>
      <c r="C1622" s="52"/>
      <c r="D1622" s="52" t="s">
        <v>1027</v>
      </c>
      <c r="E1622" s="96">
        <v>10.25</v>
      </c>
      <c r="F1622" s="96">
        <v>5.91</v>
      </c>
      <c r="G1622" s="97"/>
      <c r="H1622" s="97"/>
      <c r="I1622" s="97"/>
      <c r="J1622" s="97">
        <f t="shared" si="50"/>
        <v>0</v>
      </c>
      <c r="K1622" s="71">
        <f t="shared" si="51"/>
        <v>0</v>
      </c>
      <c r="L1622" s="71"/>
      <c r="M1622" s="73" t="s">
        <v>4224</v>
      </c>
    </row>
    <row r="1623" spans="2:13" s="50" customFormat="1">
      <c r="B1623" s="53" t="s">
        <v>5938</v>
      </c>
      <c r="C1623" s="52"/>
      <c r="D1623" s="52" t="s">
        <v>1028</v>
      </c>
      <c r="E1623" s="96">
        <v>9.25</v>
      </c>
      <c r="F1623" s="96">
        <v>5.38</v>
      </c>
      <c r="G1623" s="97"/>
      <c r="H1623" s="97"/>
      <c r="I1623" s="97"/>
      <c r="J1623" s="97">
        <f t="shared" si="50"/>
        <v>0</v>
      </c>
      <c r="K1623" s="71">
        <f t="shared" si="51"/>
        <v>0</v>
      </c>
      <c r="L1623" s="71"/>
      <c r="M1623" s="73" t="s">
        <v>4225</v>
      </c>
    </row>
    <row r="1624" spans="2:13" s="50" customFormat="1">
      <c r="B1624" s="53" t="s">
        <v>5939</v>
      </c>
      <c r="C1624" s="52"/>
      <c r="D1624" s="52" t="s">
        <v>1029</v>
      </c>
      <c r="E1624" s="96">
        <v>9.25</v>
      </c>
      <c r="F1624" s="96">
        <v>5.38</v>
      </c>
      <c r="G1624" s="97"/>
      <c r="H1624" s="97"/>
      <c r="I1624" s="97"/>
      <c r="J1624" s="97">
        <f t="shared" si="50"/>
        <v>0</v>
      </c>
      <c r="K1624" s="71">
        <f t="shared" si="51"/>
        <v>0</v>
      </c>
      <c r="L1624" s="71"/>
      <c r="M1624" s="73" t="s">
        <v>4226</v>
      </c>
    </row>
    <row r="1625" spans="2:13" s="50" customFormat="1">
      <c r="B1625" s="53" t="s">
        <v>5940</v>
      </c>
      <c r="C1625" s="52"/>
      <c r="D1625" s="52" t="s">
        <v>1030</v>
      </c>
      <c r="E1625" s="96">
        <v>9.25</v>
      </c>
      <c r="F1625" s="96">
        <v>5.38</v>
      </c>
      <c r="G1625" s="97"/>
      <c r="H1625" s="97"/>
      <c r="I1625" s="97"/>
      <c r="J1625" s="97">
        <f t="shared" si="50"/>
        <v>0</v>
      </c>
      <c r="K1625" s="71">
        <f t="shared" si="51"/>
        <v>0</v>
      </c>
      <c r="L1625" s="71"/>
      <c r="M1625" s="73" t="s">
        <v>4227</v>
      </c>
    </row>
    <row r="1626" spans="2:13" s="50" customFormat="1">
      <c r="B1626" s="53" t="s">
        <v>5941</v>
      </c>
      <c r="C1626" s="52"/>
      <c r="D1626" s="52" t="s">
        <v>1031</v>
      </c>
      <c r="E1626" s="96">
        <v>9.25</v>
      </c>
      <c r="F1626" s="96">
        <v>5.38</v>
      </c>
      <c r="G1626" s="97"/>
      <c r="H1626" s="97"/>
      <c r="I1626" s="97"/>
      <c r="J1626" s="97">
        <f t="shared" si="50"/>
        <v>0</v>
      </c>
      <c r="K1626" s="71">
        <f t="shared" si="51"/>
        <v>0</v>
      </c>
      <c r="L1626" s="71"/>
      <c r="M1626" s="73" t="s">
        <v>4228</v>
      </c>
    </row>
    <row r="1627" spans="2:13" s="50" customFormat="1">
      <c r="B1627" s="53" t="s">
        <v>5942</v>
      </c>
      <c r="C1627" s="52"/>
      <c r="D1627" s="52" t="s">
        <v>1032</v>
      </c>
      <c r="E1627" s="96">
        <v>9.25</v>
      </c>
      <c r="F1627" s="96">
        <v>5.38</v>
      </c>
      <c r="G1627" s="97"/>
      <c r="H1627" s="97"/>
      <c r="I1627" s="97"/>
      <c r="J1627" s="97">
        <f t="shared" ref="J1627:J1690" si="52">SUM(G1627:I1627)</f>
        <v>0</v>
      </c>
      <c r="K1627" s="71">
        <f t="shared" ref="K1627:K1690" si="53">J1627*F1627</f>
        <v>0</v>
      </c>
      <c r="L1627" s="71"/>
      <c r="M1627" s="73" t="s">
        <v>4229</v>
      </c>
    </row>
    <row r="1628" spans="2:13" s="50" customFormat="1">
      <c r="B1628" s="53" t="s">
        <v>5943</v>
      </c>
      <c r="C1628" s="52"/>
      <c r="D1628" s="52" t="s">
        <v>1033</v>
      </c>
      <c r="E1628" s="96">
        <v>9.25</v>
      </c>
      <c r="F1628" s="96">
        <v>5.38</v>
      </c>
      <c r="G1628" s="97"/>
      <c r="H1628" s="97"/>
      <c r="I1628" s="97"/>
      <c r="J1628" s="97">
        <f t="shared" si="52"/>
        <v>0</v>
      </c>
      <c r="K1628" s="71">
        <f t="shared" si="53"/>
        <v>0</v>
      </c>
      <c r="L1628" s="71"/>
      <c r="M1628" s="73" t="s">
        <v>4230</v>
      </c>
    </row>
    <row r="1629" spans="2:13" s="50" customFormat="1">
      <c r="B1629" s="53" t="s">
        <v>5944</v>
      </c>
      <c r="C1629" s="52"/>
      <c r="D1629" s="52" t="s">
        <v>1034</v>
      </c>
      <c r="E1629" s="96">
        <v>9.25</v>
      </c>
      <c r="F1629" s="96">
        <v>5.38</v>
      </c>
      <c r="G1629" s="97"/>
      <c r="H1629" s="97"/>
      <c r="I1629" s="97"/>
      <c r="J1629" s="97">
        <f t="shared" si="52"/>
        <v>0</v>
      </c>
      <c r="K1629" s="71">
        <f t="shared" si="53"/>
        <v>0</v>
      </c>
      <c r="L1629" s="71"/>
      <c r="M1629" s="73" t="s">
        <v>4231</v>
      </c>
    </row>
    <row r="1630" spans="2:13" s="50" customFormat="1">
      <c r="B1630" s="53" t="s">
        <v>5945</v>
      </c>
      <c r="C1630" s="52"/>
      <c r="D1630" s="52" t="s">
        <v>1035</v>
      </c>
      <c r="E1630" s="96">
        <v>5.25</v>
      </c>
      <c r="F1630" s="96">
        <v>2.96</v>
      </c>
      <c r="G1630" s="97"/>
      <c r="H1630" s="97"/>
      <c r="I1630" s="97"/>
      <c r="J1630" s="97">
        <f t="shared" si="52"/>
        <v>0</v>
      </c>
      <c r="K1630" s="71">
        <f t="shared" si="53"/>
        <v>0</v>
      </c>
      <c r="L1630" s="71"/>
      <c r="M1630" s="73" t="s">
        <v>4232</v>
      </c>
    </row>
    <row r="1631" spans="2:13" s="50" customFormat="1">
      <c r="B1631" s="53" t="s">
        <v>5946</v>
      </c>
      <c r="C1631" s="52"/>
      <c r="D1631" s="52" t="s">
        <v>1036</v>
      </c>
      <c r="E1631" s="96">
        <v>5.25</v>
      </c>
      <c r="F1631" s="96">
        <v>2.96</v>
      </c>
      <c r="G1631" s="97"/>
      <c r="H1631" s="97"/>
      <c r="I1631" s="97"/>
      <c r="J1631" s="97">
        <f t="shared" si="52"/>
        <v>0</v>
      </c>
      <c r="K1631" s="71">
        <f t="shared" si="53"/>
        <v>0</v>
      </c>
      <c r="L1631" s="71"/>
      <c r="M1631" s="73" t="s">
        <v>4233</v>
      </c>
    </row>
    <row r="1632" spans="2:13" s="50" customFormat="1">
      <c r="B1632" s="53" t="s">
        <v>5947</v>
      </c>
      <c r="C1632" s="52"/>
      <c r="D1632" s="52" t="s">
        <v>1037</v>
      </c>
      <c r="E1632" s="96">
        <v>4.5</v>
      </c>
      <c r="F1632" s="96">
        <v>2.58</v>
      </c>
      <c r="G1632" s="97"/>
      <c r="H1632" s="97"/>
      <c r="I1632" s="97"/>
      <c r="J1632" s="97">
        <f t="shared" si="52"/>
        <v>0</v>
      </c>
      <c r="K1632" s="71">
        <f t="shared" si="53"/>
        <v>0</v>
      </c>
      <c r="L1632" s="71"/>
      <c r="M1632" s="73" t="s">
        <v>4234</v>
      </c>
    </row>
    <row r="1633" spans="2:13" s="50" customFormat="1">
      <c r="B1633" s="53" t="s">
        <v>5948</v>
      </c>
      <c r="C1633" s="52"/>
      <c r="D1633" s="52" t="s">
        <v>1038</v>
      </c>
      <c r="E1633" s="96">
        <v>4.5</v>
      </c>
      <c r="F1633" s="96">
        <v>2.58</v>
      </c>
      <c r="G1633" s="97"/>
      <c r="H1633" s="97"/>
      <c r="I1633" s="97"/>
      <c r="J1633" s="97">
        <f t="shared" si="52"/>
        <v>0</v>
      </c>
      <c r="K1633" s="71">
        <f t="shared" si="53"/>
        <v>0</v>
      </c>
      <c r="L1633" s="71"/>
      <c r="M1633" s="73" t="s">
        <v>4235</v>
      </c>
    </row>
    <row r="1634" spans="2:13" s="50" customFormat="1">
      <c r="B1634" s="53" t="s">
        <v>5949</v>
      </c>
      <c r="C1634" s="52"/>
      <c r="D1634" s="52" t="s">
        <v>1039</v>
      </c>
      <c r="E1634" s="96">
        <v>4.5</v>
      </c>
      <c r="F1634" s="96">
        <v>2.58</v>
      </c>
      <c r="G1634" s="97"/>
      <c r="H1634" s="97"/>
      <c r="I1634" s="97"/>
      <c r="J1634" s="97">
        <f t="shared" si="52"/>
        <v>0</v>
      </c>
      <c r="K1634" s="71">
        <f t="shared" si="53"/>
        <v>0</v>
      </c>
      <c r="L1634" s="71"/>
      <c r="M1634" s="73" t="s">
        <v>4236</v>
      </c>
    </row>
    <row r="1635" spans="2:13" s="50" customFormat="1">
      <c r="B1635" s="53" t="s">
        <v>5950</v>
      </c>
      <c r="C1635" s="52"/>
      <c r="D1635" s="52" t="s">
        <v>1040</v>
      </c>
      <c r="E1635" s="96">
        <v>4.5</v>
      </c>
      <c r="F1635" s="96">
        <v>2.58</v>
      </c>
      <c r="G1635" s="97"/>
      <c r="H1635" s="97"/>
      <c r="I1635" s="97"/>
      <c r="J1635" s="97">
        <f t="shared" si="52"/>
        <v>0</v>
      </c>
      <c r="K1635" s="71">
        <f t="shared" si="53"/>
        <v>0</v>
      </c>
      <c r="L1635" s="71"/>
      <c r="M1635" s="73" t="s">
        <v>4237</v>
      </c>
    </row>
    <row r="1636" spans="2:13" s="50" customFormat="1">
      <c r="B1636" s="53" t="s">
        <v>5951</v>
      </c>
      <c r="C1636" s="52"/>
      <c r="D1636" s="52" t="s">
        <v>1041</v>
      </c>
      <c r="E1636" s="96">
        <v>4.5</v>
      </c>
      <c r="F1636" s="96">
        <v>2.58</v>
      </c>
      <c r="G1636" s="97"/>
      <c r="H1636" s="97"/>
      <c r="I1636" s="97"/>
      <c r="J1636" s="97">
        <f t="shared" si="52"/>
        <v>0</v>
      </c>
      <c r="K1636" s="71">
        <f t="shared" si="53"/>
        <v>0</v>
      </c>
      <c r="L1636" s="71"/>
      <c r="M1636" s="73" t="s">
        <v>4238</v>
      </c>
    </row>
    <row r="1637" spans="2:13" s="50" customFormat="1">
      <c r="B1637" s="53" t="s">
        <v>5952</v>
      </c>
      <c r="C1637" s="52"/>
      <c r="D1637" s="52" t="s">
        <v>1042</v>
      </c>
      <c r="E1637" s="96">
        <v>4.5</v>
      </c>
      <c r="F1637" s="96">
        <v>2.58</v>
      </c>
      <c r="G1637" s="97"/>
      <c r="H1637" s="97"/>
      <c r="I1637" s="97"/>
      <c r="J1637" s="97">
        <f t="shared" si="52"/>
        <v>0</v>
      </c>
      <c r="K1637" s="71">
        <f t="shared" si="53"/>
        <v>0</v>
      </c>
      <c r="L1637" s="71"/>
      <c r="M1637" s="73" t="s">
        <v>4239</v>
      </c>
    </row>
    <row r="1638" spans="2:13" s="50" customFormat="1">
      <c r="B1638" s="53" t="s">
        <v>5953</v>
      </c>
      <c r="C1638" s="52"/>
      <c r="D1638" s="52" t="s">
        <v>1043</v>
      </c>
      <c r="E1638" s="96">
        <v>4.5</v>
      </c>
      <c r="F1638" s="96">
        <v>2.58</v>
      </c>
      <c r="G1638" s="97"/>
      <c r="H1638" s="97"/>
      <c r="I1638" s="97"/>
      <c r="J1638" s="97">
        <f t="shared" si="52"/>
        <v>0</v>
      </c>
      <c r="K1638" s="71">
        <f t="shared" si="53"/>
        <v>0</v>
      </c>
      <c r="L1638" s="71"/>
      <c r="M1638" s="73" t="s">
        <v>4240</v>
      </c>
    </row>
    <row r="1639" spans="2:13" s="50" customFormat="1">
      <c r="B1639" s="53" t="s">
        <v>5954</v>
      </c>
      <c r="C1639" s="52"/>
      <c r="D1639" s="52" t="s">
        <v>1044</v>
      </c>
      <c r="E1639" s="96">
        <v>6</v>
      </c>
      <c r="F1639" s="96">
        <v>3.49</v>
      </c>
      <c r="G1639" s="97"/>
      <c r="H1639" s="97"/>
      <c r="I1639" s="97"/>
      <c r="J1639" s="97">
        <f t="shared" si="52"/>
        <v>0</v>
      </c>
      <c r="K1639" s="71">
        <f t="shared" si="53"/>
        <v>0</v>
      </c>
      <c r="L1639" s="71"/>
      <c r="M1639" s="73" t="s">
        <v>4241</v>
      </c>
    </row>
    <row r="1640" spans="2:13" s="50" customFormat="1">
      <c r="B1640" s="53" t="s">
        <v>5955</v>
      </c>
      <c r="C1640" s="52"/>
      <c r="D1640" s="52" t="s">
        <v>1045</v>
      </c>
      <c r="E1640" s="96">
        <v>5.25</v>
      </c>
      <c r="F1640" s="96">
        <v>2.96</v>
      </c>
      <c r="G1640" s="97"/>
      <c r="H1640" s="97"/>
      <c r="I1640" s="97"/>
      <c r="J1640" s="97">
        <f t="shared" si="52"/>
        <v>0</v>
      </c>
      <c r="K1640" s="71">
        <f t="shared" si="53"/>
        <v>0</v>
      </c>
      <c r="L1640" s="71"/>
      <c r="M1640" s="73" t="s">
        <v>4242</v>
      </c>
    </row>
    <row r="1641" spans="2:13" s="50" customFormat="1">
      <c r="B1641" s="58" t="s">
        <v>5956</v>
      </c>
      <c r="C1641" s="52"/>
      <c r="D1641" s="52" t="s">
        <v>1046</v>
      </c>
      <c r="E1641" s="96">
        <v>5.25</v>
      </c>
      <c r="F1641" s="96">
        <v>2.96</v>
      </c>
      <c r="G1641" s="97"/>
      <c r="H1641" s="97"/>
      <c r="I1641" s="97"/>
      <c r="J1641" s="97">
        <f t="shared" si="52"/>
        <v>0</v>
      </c>
      <c r="K1641" s="71">
        <f t="shared" si="53"/>
        <v>0</v>
      </c>
      <c r="L1641" s="71"/>
      <c r="M1641" s="73" t="s">
        <v>4243</v>
      </c>
    </row>
    <row r="1642" spans="2:13" s="50" customFormat="1">
      <c r="B1642" s="53" t="s">
        <v>5957</v>
      </c>
      <c r="C1642" s="52"/>
      <c r="D1642" s="52" t="s">
        <v>1047</v>
      </c>
      <c r="E1642" s="96">
        <v>4.25</v>
      </c>
      <c r="F1642" s="96">
        <v>2.4700000000000002</v>
      </c>
      <c r="G1642" s="97"/>
      <c r="H1642" s="97"/>
      <c r="I1642" s="97"/>
      <c r="J1642" s="97">
        <f t="shared" si="52"/>
        <v>0</v>
      </c>
      <c r="K1642" s="71">
        <f t="shared" si="53"/>
        <v>0</v>
      </c>
      <c r="L1642" s="71"/>
      <c r="M1642" s="73" t="s">
        <v>4244</v>
      </c>
    </row>
    <row r="1643" spans="2:13" s="50" customFormat="1">
      <c r="B1643" s="53" t="s">
        <v>5958</v>
      </c>
      <c r="C1643" s="52"/>
      <c r="D1643" s="52" t="s">
        <v>1048</v>
      </c>
      <c r="E1643" s="96">
        <v>4.25</v>
      </c>
      <c r="F1643" s="96">
        <v>2.4700000000000002</v>
      </c>
      <c r="G1643" s="97"/>
      <c r="H1643" s="97"/>
      <c r="I1643" s="97"/>
      <c r="J1643" s="97">
        <f t="shared" si="52"/>
        <v>0</v>
      </c>
      <c r="K1643" s="71">
        <f t="shared" si="53"/>
        <v>0</v>
      </c>
      <c r="L1643" s="71"/>
      <c r="M1643" s="73" t="s">
        <v>4245</v>
      </c>
    </row>
    <row r="1644" spans="2:13" s="50" customFormat="1">
      <c r="B1644" s="53" t="s">
        <v>5959</v>
      </c>
      <c r="C1644" s="52"/>
      <c r="D1644" s="52" t="s">
        <v>1049</v>
      </c>
      <c r="E1644" s="96">
        <v>4.25</v>
      </c>
      <c r="F1644" s="96">
        <v>2.4700000000000002</v>
      </c>
      <c r="G1644" s="97"/>
      <c r="H1644" s="97"/>
      <c r="I1644" s="97"/>
      <c r="J1644" s="97">
        <f t="shared" si="52"/>
        <v>0</v>
      </c>
      <c r="K1644" s="71">
        <f t="shared" si="53"/>
        <v>0</v>
      </c>
      <c r="L1644" s="71"/>
      <c r="M1644" s="73" t="s">
        <v>4246</v>
      </c>
    </row>
    <row r="1645" spans="2:13" s="50" customFormat="1">
      <c r="B1645" s="53" t="s">
        <v>5960</v>
      </c>
      <c r="C1645" s="52"/>
      <c r="D1645" s="52" t="s">
        <v>1050</v>
      </c>
      <c r="E1645" s="96">
        <v>4.25</v>
      </c>
      <c r="F1645" s="96">
        <v>2.4700000000000002</v>
      </c>
      <c r="G1645" s="97"/>
      <c r="H1645" s="97"/>
      <c r="I1645" s="97"/>
      <c r="J1645" s="97">
        <f t="shared" si="52"/>
        <v>0</v>
      </c>
      <c r="K1645" s="71">
        <f t="shared" si="53"/>
        <v>0</v>
      </c>
      <c r="L1645" s="71"/>
      <c r="M1645" s="73" t="s">
        <v>4247</v>
      </c>
    </row>
    <row r="1646" spans="2:13" s="50" customFormat="1">
      <c r="B1646" s="53" t="s">
        <v>5961</v>
      </c>
      <c r="C1646" s="52"/>
      <c r="D1646" s="52" t="s">
        <v>1051</v>
      </c>
      <c r="E1646" s="96">
        <v>4.25</v>
      </c>
      <c r="F1646" s="96">
        <v>2.4700000000000002</v>
      </c>
      <c r="G1646" s="97"/>
      <c r="H1646" s="97"/>
      <c r="I1646" s="97"/>
      <c r="J1646" s="97">
        <f t="shared" si="52"/>
        <v>0</v>
      </c>
      <c r="K1646" s="71">
        <f t="shared" si="53"/>
        <v>0</v>
      </c>
      <c r="L1646" s="71"/>
      <c r="M1646" s="73" t="s">
        <v>4248</v>
      </c>
    </row>
    <row r="1647" spans="2:13" s="50" customFormat="1">
      <c r="B1647" s="53" t="s">
        <v>5962</v>
      </c>
      <c r="C1647" s="52"/>
      <c r="D1647" s="52" t="s">
        <v>1052</v>
      </c>
      <c r="E1647" s="96">
        <v>4.25</v>
      </c>
      <c r="F1647" s="96">
        <v>2.4700000000000002</v>
      </c>
      <c r="G1647" s="97"/>
      <c r="H1647" s="97"/>
      <c r="I1647" s="97"/>
      <c r="J1647" s="97">
        <f t="shared" si="52"/>
        <v>0</v>
      </c>
      <c r="K1647" s="71">
        <f t="shared" si="53"/>
        <v>0</v>
      </c>
      <c r="L1647" s="71"/>
      <c r="M1647" s="73" t="s">
        <v>4249</v>
      </c>
    </row>
    <row r="1648" spans="2:13" s="50" customFormat="1">
      <c r="B1648" s="53" t="s">
        <v>5963</v>
      </c>
      <c r="C1648" s="52"/>
      <c r="D1648" s="52" t="s">
        <v>1053</v>
      </c>
      <c r="E1648" s="96">
        <v>4.25</v>
      </c>
      <c r="F1648" s="96">
        <v>2.4700000000000002</v>
      </c>
      <c r="G1648" s="97"/>
      <c r="H1648" s="97"/>
      <c r="I1648" s="97"/>
      <c r="J1648" s="97">
        <f t="shared" si="52"/>
        <v>0</v>
      </c>
      <c r="K1648" s="71">
        <f t="shared" si="53"/>
        <v>0</v>
      </c>
      <c r="L1648" s="71"/>
      <c r="M1648" s="73" t="s">
        <v>4250</v>
      </c>
    </row>
    <row r="1649" spans="1:13" s="50" customFormat="1">
      <c r="B1649" s="53" t="s">
        <v>5964</v>
      </c>
      <c r="C1649" s="52"/>
      <c r="D1649" s="52" t="s">
        <v>1054</v>
      </c>
      <c r="E1649" s="96">
        <v>4.25</v>
      </c>
      <c r="F1649" s="96">
        <v>2.4700000000000002</v>
      </c>
      <c r="G1649" s="97"/>
      <c r="H1649" s="97"/>
      <c r="I1649" s="97"/>
      <c r="J1649" s="97">
        <f t="shared" si="52"/>
        <v>0</v>
      </c>
      <c r="K1649" s="71">
        <f t="shared" si="53"/>
        <v>0</v>
      </c>
      <c r="L1649" s="71"/>
      <c r="M1649" s="73" t="s">
        <v>4251</v>
      </c>
    </row>
    <row r="1650" spans="1:13" s="50" customFormat="1">
      <c r="B1650" s="53" t="s">
        <v>5965</v>
      </c>
      <c r="C1650" s="52"/>
      <c r="D1650" s="52" t="s">
        <v>1055</v>
      </c>
      <c r="E1650" s="96">
        <v>2.25</v>
      </c>
      <c r="F1650" s="96">
        <v>1.18</v>
      </c>
      <c r="G1650" s="97"/>
      <c r="H1650" s="97"/>
      <c r="I1650" s="97"/>
      <c r="J1650" s="97">
        <f t="shared" si="52"/>
        <v>0</v>
      </c>
      <c r="K1650" s="71">
        <f t="shared" si="53"/>
        <v>0</v>
      </c>
      <c r="L1650" s="71"/>
      <c r="M1650" s="73" t="s">
        <v>4252</v>
      </c>
    </row>
    <row r="1651" spans="1:13" s="50" customFormat="1">
      <c r="B1651" s="53" t="s">
        <v>5966</v>
      </c>
      <c r="C1651" s="52"/>
      <c r="D1651" s="52" t="s">
        <v>1056</v>
      </c>
      <c r="E1651" s="96">
        <v>2.25</v>
      </c>
      <c r="F1651" s="96">
        <v>1.18</v>
      </c>
      <c r="G1651" s="97"/>
      <c r="H1651" s="97"/>
      <c r="I1651" s="97"/>
      <c r="J1651" s="97">
        <f t="shared" si="52"/>
        <v>0</v>
      </c>
      <c r="K1651" s="71">
        <f t="shared" si="53"/>
        <v>0</v>
      </c>
      <c r="L1651" s="71"/>
      <c r="M1651" s="73" t="s">
        <v>4253</v>
      </c>
    </row>
    <row r="1652" spans="1:13" s="50" customFormat="1">
      <c r="B1652" s="53" t="s">
        <v>5967</v>
      </c>
      <c r="C1652" s="52"/>
      <c r="D1652" s="52" t="s">
        <v>1057</v>
      </c>
      <c r="E1652" s="96">
        <v>2.25</v>
      </c>
      <c r="F1652" s="96">
        <v>1.18</v>
      </c>
      <c r="G1652" s="97"/>
      <c r="H1652" s="97"/>
      <c r="I1652" s="97"/>
      <c r="J1652" s="97">
        <f t="shared" si="52"/>
        <v>0</v>
      </c>
      <c r="K1652" s="71">
        <f t="shared" si="53"/>
        <v>0</v>
      </c>
      <c r="L1652" s="71"/>
      <c r="M1652" s="73" t="s">
        <v>4254</v>
      </c>
    </row>
    <row r="1653" spans="1:13" s="50" customFormat="1">
      <c r="B1653" s="53" t="s">
        <v>5968</v>
      </c>
      <c r="C1653" s="52"/>
      <c r="D1653" s="52" t="s">
        <v>1058</v>
      </c>
      <c r="E1653" s="96">
        <v>2.25</v>
      </c>
      <c r="F1653" s="96">
        <v>1.18</v>
      </c>
      <c r="G1653" s="97"/>
      <c r="H1653" s="97"/>
      <c r="I1653" s="97"/>
      <c r="J1653" s="97">
        <f t="shared" si="52"/>
        <v>0</v>
      </c>
      <c r="K1653" s="71">
        <f t="shared" si="53"/>
        <v>0</v>
      </c>
      <c r="L1653" s="71"/>
      <c r="M1653" s="73" t="s">
        <v>4255</v>
      </c>
    </row>
    <row r="1654" spans="1:13" s="50" customFormat="1">
      <c r="B1654" s="53" t="s">
        <v>5969</v>
      </c>
      <c r="C1654" s="52"/>
      <c r="D1654" s="52" t="s">
        <v>1059</v>
      </c>
      <c r="E1654" s="96">
        <v>2.25</v>
      </c>
      <c r="F1654" s="96">
        <v>1.18</v>
      </c>
      <c r="G1654" s="97"/>
      <c r="H1654" s="97"/>
      <c r="I1654" s="97"/>
      <c r="J1654" s="97">
        <f t="shared" si="52"/>
        <v>0</v>
      </c>
      <c r="K1654" s="71">
        <f t="shared" si="53"/>
        <v>0</v>
      </c>
      <c r="L1654" s="71"/>
      <c r="M1654" s="73" t="s">
        <v>4256</v>
      </c>
    </row>
    <row r="1655" spans="1:13" s="50" customFormat="1">
      <c r="B1655" s="53" t="s">
        <v>5970</v>
      </c>
      <c r="C1655" s="52"/>
      <c r="D1655" s="52" t="s">
        <v>1060</v>
      </c>
      <c r="E1655" s="96">
        <v>2.25</v>
      </c>
      <c r="F1655" s="96">
        <v>1.18</v>
      </c>
      <c r="G1655" s="97"/>
      <c r="H1655" s="97"/>
      <c r="I1655" s="97"/>
      <c r="J1655" s="97">
        <f t="shared" si="52"/>
        <v>0</v>
      </c>
      <c r="K1655" s="71">
        <f t="shared" si="53"/>
        <v>0</v>
      </c>
      <c r="L1655" s="71"/>
      <c r="M1655" s="73" t="s">
        <v>4257</v>
      </c>
    </row>
    <row r="1656" spans="1:13" s="50" customFormat="1">
      <c r="B1656" s="53" t="s">
        <v>5971</v>
      </c>
      <c r="C1656" s="52"/>
      <c r="D1656" s="52" t="s">
        <v>1061</v>
      </c>
      <c r="E1656" s="96">
        <v>2.25</v>
      </c>
      <c r="F1656" s="96">
        <v>1.18</v>
      </c>
      <c r="G1656" s="97"/>
      <c r="H1656" s="97"/>
      <c r="I1656" s="97"/>
      <c r="J1656" s="97">
        <f t="shared" si="52"/>
        <v>0</v>
      </c>
      <c r="K1656" s="71">
        <f t="shared" si="53"/>
        <v>0</v>
      </c>
      <c r="L1656" s="71"/>
      <c r="M1656" s="73" t="s">
        <v>4258</v>
      </c>
    </row>
    <row r="1657" spans="1:13" s="50" customFormat="1">
      <c r="B1657" s="53" t="s">
        <v>5972</v>
      </c>
      <c r="C1657" s="52"/>
      <c r="D1657" s="52" t="s">
        <v>1062</v>
      </c>
      <c r="E1657" s="96">
        <v>2.25</v>
      </c>
      <c r="F1657" s="96">
        <v>1.18</v>
      </c>
      <c r="G1657" s="97"/>
      <c r="H1657" s="97"/>
      <c r="I1657" s="97"/>
      <c r="J1657" s="97">
        <f t="shared" si="52"/>
        <v>0</v>
      </c>
      <c r="K1657" s="71">
        <f t="shared" si="53"/>
        <v>0</v>
      </c>
      <c r="L1657" s="71"/>
      <c r="M1657" s="73" t="s">
        <v>4259</v>
      </c>
    </row>
    <row r="1658" spans="1:13" s="50" customFormat="1">
      <c r="B1658" s="53" t="s">
        <v>5973</v>
      </c>
      <c r="C1658" s="52"/>
      <c r="D1658" s="52" t="s">
        <v>1063</v>
      </c>
      <c r="E1658" s="96">
        <v>2.25</v>
      </c>
      <c r="F1658" s="96">
        <v>1.18</v>
      </c>
      <c r="G1658" s="97"/>
      <c r="H1658" s="97"/>
      <c r="I1658" s="97"/>
      <c r="J1658" s="97">
        <f t="shared" si="52"/>
        <v>0</v>
      </c>
      <c r="K1658" s="71">
        <f t="shared" si="53"/>
        <v>0</v>
      </c>
      <c r="L1658" s="71"/>
      <c r="M1658" s="73" t="s">
        <v>4260</v>
      </c>
    </row>
    <row r="1659" spans="1:13" s="50" customFormat="1">
      <c r="A1659" s="59"/>
      <c r="B1659" s="60" t="s">
        <v>5974</v>
      </c>
      <c r="C1659" s="61"/>
      <c r="D1659" s="61" t="s">
        <v>1064</v>
      </c>
      <c r="E1659" s="96">
        <v>7.75</v>
      </c>
      <c r="F1659" s="96">
        <v>4.5199999999999996</v>
      </c>
      <c r="G1659" s="97"/>
      <c r="H1659" s="97"/>
      <c r="I1659" s="97"/>
      <c r="J1659" s="97">
        <f t="shared" si="52"/>
        <v>0</v>
      </c>
      <c r="K1659" s="71">
        <f t="shared" si="53"/>
        <v>0</v>
      </c>
      <c r="L1659" s="71"/>
      <c r="M1659" s="77" t="s">
        <v>4261</v>
      </c>
    </row>
    <row r="1660" spans="1:13" s="50" customFormat="1">
      <c r="A1660" s="59"/>
      <c r="B1660" s="62" t="s">
        <v>5975</v>
      </c>
      <c r="C1660" s="61"/>
      <c r="D1660" s="61" t="s">
        <v>1065</v>
      </c>
      <c r="E1660" s="96">
        <v>7.75</v>
      </c>
      <c r="F1660" s="96">
        <v>4.5199999999999996</v>
      </c>
      <c r="G1660" s="97"/>
      <c r="H1660" s="97"/>
      <c r="I1660" s="97"/>
      <c r="J1660" s="97">
        <f t="shared" si="52"/>
        <v>0</v>
      </c>
      <c r="K1660" s="71">
        <f t="shared" si="53"/>
        <v>0</v>
      </c>
      <c r="L1660" s="71"/>
      <c r="M1660" s="77" t="s">
        <v>4262</v>
      </c>
    </row>
    <row r="1661" spans="1:13" s="50" customFormat="1">
      <c r="A1661" s="59"/>
      <c r="B1661" s="60" t="s">
        <v>5976</v>
      </c>
      <c r="C1661" s="61"/>
      <c r="D1661" s="61" t="s">
        <v>1067</v>
      </c>
      <c r="E1661" s="96">
        <v>7.75</v>
      </c>
      <c r="F1661" s="96">
        <v>4.5199999999999996</v>
      </c>
      <c r="G1661" s="97"/>
      <c r="H1661" s="97"/>
      <c r="I1661" s="97"/>
      <c r="J1661" s="97">
        <f t="shared" si="52"/>
        <v>0</v>
      </c>
      <c r="K1661" s="71">
        <f t="shared" si="53"/>
        <v>0</v>
      </c>
      <c r="L1661" s="71"/>
      <c r="M1661" s="77"/>
    </row>
    <row r="1662" spans="1:13" s="50" customFormat="1">
      <c r="B1662" s="53" t="s">
        <v>5977</v>
      </c>
      <c r="C1662" s="52"/>
      <c r="D1662" s="52" t="s">
        <v>1066</v>
      </c>
      <c r="E1662" s="96">
        <v>4</v>
      </c>
      <c r="F1662" s="96">
        <v>2.2599999999999998</v>
      </c>
      <c r="G1662" s="97"/>
      <c r="H1662" s="97"/>
      <c r="I1662" s="97"/>
      <c r="J1662" s="97">
        <f t="shared" si="52"/>
        <v>0</v>
      </c>
      <c r="K1662" s="71">
        <f t="shared" si="53"/>
        <v>0</v>
      </c>
      <c r="L1662" s="71"/>
      <c r="M1662" s="73" t="s">
        <v>4263</v>
      </c>
    </row>
    <row r="1663" spans="1:13" s="50" customFormat="1">
      <c r="B1663" s="53" t="s">
        <v>5978</v>
      </c>
      <c r="C1663" s="52"/>
      <c r="D1663" s="52" t="s">
        <v>1068</v>
      </c>
      <c r="E1663" s="96">
        <v>4</v>
      </c>
      <c r="F1663" s="96">
        <v>2.2599999999999998</v>
      </c>
      <c r="G1663" s="97"/>
      <c r="H1663" s="97"/>
      <c r="I1663" s="97"/>
      <c r="J1663" s="97">
        <f t="shared" si="52"/>
        <v>0</v>
      </c>
      <c r="K1663" s="71">
        <f t="shared" si="53"/>
        <v>0</v>
      </c>
      <c r="L1663" s="71"/>
      <c r="M1663" s="73" t="s">
        <v>4264</v>
      </c>
    </row>
    <row r="1664" spans="1:13" s="50" customFormat="1">
      <c r="B1664" s="53" t="s">
        <v>5979</v>
      </c>
      <c r="C1664" s="52"/>
      <c r="D1664" s="52" t="s">
        <v>1069</v>
      </c>
      <c r="E1664" s="96">
        <v>4</v>
      </c>
      <c r="F1664" s="96">
        <v>2.2599999999999998</v>
      </c>
      <c r="G1664" s="97"/>
      <c r="H1664" s="97"/>
      <c r="I1664" s="97"/>
      <c r="J1664" s="97">
        <f t="shared" si="52"/>
        <v>0</v>
      </c>
      <c r="K1664" s="71">
        <f t="shared" si="53"/>
        <v>0</v>
      </c>
      <c r="L1664" s="71"/>
      <c r="M1664" s="73" t="s">
        <v>4265</v>
      </c>
    </row>
    <row r="1665" spans="1:13" s="50" customFormat="1">
      <c r="B1665" s="53" t="s">
        <v>5980</v>
      </c>
      <c r="C1665" s="52"/>
      <c r="D1665" s="52" t="s">
        <v>1070</v>
      </c>
      <c r="E1665" s="96">
        <v>4</v>
      </c>
      <c r="F1665" s="96">
        <v>2.2599999999999998</v>
      </c>
      <c r="G1665" s="97"/>
      <c r="H1665" s="97"/>
      <c r="I1665" s="97"/>
      <c r="J1665" s="97">
        <f t="shared" si="52"/>
        <v>0</v>
      </c>
      <c r="K1665" s="71">
        <f t="shared" si="53"/>
        <v>0</v>
      </c>
      <c r="L1665" s="71"/>
      <c r="M1665" s="73" t="s">
        <v>4266</v>
      </c>
    </row>
    <row r="1666" spans="1:13" s="50" customFormat="1">
      <c r="B1666" s="53" t="s">
        <v>5981</v>
      </c>
      <c r="C1666" s="52"/>
      <c r="D1666" s="52" t="s">
        <v>1022</v>
      </c>
      <c r="E1666" s="96">
        <v>12.75</v>
      </c>
      <c r="F1666" s="96">
        <v>7.47</v>
      </c>
      <c r="G1666" s="97"/>
      <c r="H1666" s="97"/>
      <c r="I1666" s="97"/>
      <c r="J1666" s="97">
        <f t="shared" si="52"/>
        <v>0</v>
      </c>
      <c r="K1666" s="71">
        <f t="shared" si="53"/>
        <v>0</v>
      </c>
      <c r="L1666" s="71"/>
      <c r="M1666" s="74" t="s">
        <v>4267</v>
      </c>
    </row>
    <row r="1667" spans="1:13" s="50" customFormat="1">
      <c r="A1667" s="59"/>
      <c r="B1667" s="60" t="s">
        <v>5982</v>
      </c>
      <c r="C1667" s="61"/>
      <c r="D1667" s="61" t="s">
        <v>1071</v>
      </c>
      <c r="E1667" s="96">
        <v>7.75</v>
      </c>
      <c r="F1667" s="96">
        <v>4.5199999999999996</v>
      </c>
      <c r="G1667" s="97"/>
      <c r="H1667" s="97"/>
      <c r="I1667" s="97"/>
      <c r="J1667" s="97">
        <f t="shared" si="52"/>
        <v>0</v>
      </c>
      <c r="K1667" s="71">
        <f t="shared" si="53"/>
        <v>0</v>
      </c>
      <c r="L1667" s="71"/>
      <c r="M1667" s="77" t="s">
        <v>4268</v>
      </c>
    </row>
    <row r="1668" spans="1:13" s="50" customFormat="1">
      <c r="A1668" s="59"/>
      <c r="B1668" s="60" t="s">
        <v>5983</v>
      </c>
      <c r="C1668" s="61"/>
      <c r="D1668" s="61" t="s">
        <v>1072</v>
      </c>
      <c r="E1668" s="96">
        <v>7.75</v>
      </c>
      <c r="F1668" s="96">
        <v>4.5199999999999996</v>
      </c>
      <c r="G1668" s="97"/>
      <c r="H1668" s="97"/>
      <c r="I1668" s="97"/>
      <c r="J1668" s="97">
        <f t="shared" si="52"/>
        <v>0</v>
      </c>
      <c r="K1668" s="71">
        <f t="shared" si="53"/>
        <v>0</v>
      </c>
      <c r="L1668" s="71"/>
      <c r="M1668" s="77" t="s">
        <v>4269</v>
      </c>
    </row>
    <row r="1669" spans="1:13" s="50" customFormat="1">
      <c r="A1669" s="59"/>
      <c r="B1669" s="60" t="s">
        <v>5984</v>
      </c>
      <c r="C1669" s="61"/>
      <c r="D1669" s="61" t="s">
        <v>1073</v>
      </c>
      <c r="E1669" s="96">
        <v>7.75</v>
      </c>
      <c r="F1669" s="96">
        <v>4.5199999999999996</v>
      </c>
      <c r="G1669" s="97"/>
      <c r="H1669" s="97"/>
      <c r="I1669" s="97"/>
      <c r="J1669" s="97">
        <f t="shared" si="52"/>
        <v>0</v>
      </c>
      <c r="K1669" s="71">
        <f t="shared" si="53"/>
        <v>0</v>
      </c>
      <c r="L1669" s="71"/>
      <c r="M1669" s="77" t="s">
        <v>4270</v>
      </c>
    </row>
    <row r="1670" spans="1:13" s="50" customFormat="1">
      <c r="A1670" s="59"/>
      <c r="B1670" s="60" t="s">
        <v>5985</v>
      </c>
      <c r="C1670" s="61"/>
      <c r="D1670" s="61" t="s">
        <v>1074</v>
      </c>
      <c r="E1670" s="96">
        <v>7.75</v>
      </c>
      <c r="F1670" s="96">
        <v>4.5199999999999996</v>
      </c>
      <c r="G1670" s="97"/>
      <c r="H1670" s="97"/>
      <c r="I1670" s="97"/>
      <c r="J1670" s="97">
        <f t="shared" si="52"/>
        <v>0</v>
      </c>
      <c r="K1670" s="71">
        <f t="shared" si="53"/>
        <v>0</v>
      </c>
      <c r="L1670" s="71"/>
      <c r="M1670" s="77" t="s">
        <v>4271</v>
      </c>
    </row>
    <row r="1671" spans="1:13" s="50" customFormat="1">
      <c r="A1671" s="59"/>
      <c r="B1671" s="60" t="s">
        <v>5986</v>
      </c>
      <c r="C1671" s="61"/>
      <c r="D1671" s="61" t="s">
        <v>1075</v>
      </c>
      <c r="E1671" s="96">
        <v>7.75</v>
      </c>
      <c r="F1671" s="96">
        <v>4.5199999999999996</v>
      </c>
      <c r="G1671" s="97"/>
      <c r="H1671" s="97"/>
      <c r="I1671" s="97"/>
      <c r="J1671" s="97">
        <f t="shared" si="52"/>
        <v>0</v>
      </c>
      <c r="K1671" s="71">
        <f t="shared" si="53"/>
        <v>0</v>
      </c>
      <c r="L1671" s="71"/>
      <c r="M1671" s="77" t="s">
        <v>4272</v>
      </c>
    </row>
    <row r="1672" spans="1:13" s="50" customFormat="1">
      <c r="A1672" s="59"/>
      <c r="B1672" s="60" t="s">
        <v>5987</v>
      </c>
      <c r="C1672" s="61"/>
      <c r="D1672" s="61" t="s">
        <v>1076</v>
      </c>
      <c r="E1672" s="96">
        <v>4</v>
      </c>
      <c r="F1672" s="96">
        <v>2.2599999999999998</v>
      </c>
      <c r="G1672" s="97"/>
      <c r="H1672" s="97"/>
      <c r="I1672" s="97"/>
      <c r="J1672" s="97">
        <f t="shared" si="52"/>
        <v>0</v>
      </c>
      <c r="K1672" s="71">
        <f t="shared" si="53"/>
        <v>0</v>
      </c>
      <c r="L1672" s="71"/>
      <c r="M1672" s="77" t="s">
        <v>4273</v>
      </c>
    </row>
    <row r="1673" spans="1:13" s="50" customFormat="1">
      <c r="A1673" s="59"/>
      <c r="B1673" s="60" t="s">
        <v>5988</v>
      </c>
      <c r="C1673" s="61"/>
      <c r="D1673" s="61" t="s">
        <v>1077</v>
      </c>
      <c r="E1673" s="96">
        <v>4</v>
      </c>
      <c r="F1673" s="96">
        <v>2.2599999999999998</v>
      </c>
      <c r="G1673" s="97"/>
      <c r="H1673" s="97"/>
      <c r="I1673" s="97"/>
      <c r="J1673" s="97">
        <f t="shared" si="52"/>
        <v>0</v>
      </c>
      <c r="K1673" s="71">
        <f t="shared" si="53"/>
        <v>0</v>
      </c>
      <c r="L1673" s="71"/>
      <c r="M1673" s="77" t="s">
        <v>4274</v>
      </c>
    </row>
    <row r="1674" spans="1:13" s="50" customFormat="1">
      <c r="A1674" s="59"/>
      <c r="B1674" s="60" t="s">
        <v>5989</v>
      </c>
      <c r="C1674" s="61"/>
      <c r="D1674" s="61" t="s">
        <v>1078</v>
      </c>
      <c r="E1674" s="96">
        <v>4</v>
      </c>
      <c r="F1674" s="96">
        <v>2.2599999999999998</v>
      </c>
      <c r="G1674" s="97"/>
      <c r="H1674" s="97"/>
      <c r="I1674" s="97"/>
      <c r="J1674" s="97">
        <f t="shared" si="52"/>
        <v>0</v>
      </c>
      <c r="K1674" s="71">
        <f t="shared" si="53"/>
        <v>0</v>
      </c>
      <c r="L1674" s="71"/>
      <c r="M1674" s="77" t="s">
        <v>4275</v>
      </c>
    </row>
    <row r="1675" spans="1:13" s="50" customFormat="1">
      <c r="A1675" s="59"/>
      <c r="B1675" s="60" t="s">
        <v>5990</v>
      </c>
      <c r="C1675" s="61"/>
      <c r="D1675" s="61" t="s">
        <v>1079</v>
      </c>
      <c r="E1675" s="96">
        <v>4</v>
      </c>
      <c r="F1675" s="96">
        <v>2.2599999999999998</v>
      </c>
      <c r="G1675" s="97"/>
      <c r="H1675" s="97"/>
      <c r="I1675" s="97"/>
      <c r="J1675" s="97">
        <f t="shared" si="52"/>
        <v>0</v>
      </c>
      <c r="K1675" s="71">
        <f t="shared" si="53"/>
        <v>0</v>
      </c>
      <c r="L1675" s="71"/>
      <c r="M1675" s="77" t="s">
        <v>4276</v>
      </c>
    </row>
    <row r="1676" spans="1:13" s="50" customFormat="1">
      <c r="A1676" s="59"/>
      <c r="B1676" s="60" t="s">
        <v>5991</v>
      </c>
      <c r="C1676" s="61"/>
      <c r="D1676" s="61" t="s">
        <v>1080</v>
      </c>
      <c r="E1676" s="96">
        <v>4</v>
      </c>
      <c r="F1676" s="96">
        <v>2.2599999999999998</v>
      </c>
      <c r="G1676" s="97"/>
      <c r="H1676" s="97"/>
      <c r="I1676" s="97"/>
      <c r="J1676" s="97">
        <f t="shared" si="52"/>
        <v>0</v>
      </c>
      <c r="K1676" s="71">
        <f t="shared" si="53"/>
        <v>0</v>
      </c>
      <c r="L1676" s="71"/>
      <c r="M1676" s="77" t="s">
        <v>4277</v>
      </c>
    </row>
    <row r="1677" spans="1:13" s="50" customFormat="1">
      <c r="A1677" s="50" t="s">
        <v>1081</v>
      </c>
      <c r="B1677" s="53" t="s">
        <v>5992</v>
      </c>
      <c r="C1677" s="52"/>
      <c r="D1677" s="52" t="s">
        <v>1082</v>
      </c>
      <c r="E1677" s="96">
        <v>14.25</v>
      </c>
      <c r="F1677" s="96">
        <v>8.33</v>
      </c>
      <c r="G1677" s="97"/>
      <c r="H1677" s="97"/>
      <c r="I1677" s="97"/>
      <c r="J1677" s="97">
        <f t="shared" si="52"/>
        <v>0</v>
      </c>
      <c r="K1677" s="71">
        <f t="shared" si="53"/>
        <v>0</v>
      </c>
      <c r="L1677" s="71"/>
      <c r="M1677" s="73" t="s">
        <v>4045</v>
      </c>
    </row>
    <row r="1678" spans="1:13" s="50" customFormat="1">
      <c r="B1678" s="53" t="s">
        <v>5993</v>
      </c>
      <c r="C1678" s="52"/>
      <c r="D1678" s="52" t="s">
        <v>1083</v>
      </c>
      <c r="E1678" s="96">
        <v>4.25</v>
      </c>
      <c r="F1678" s="96">
        <v>2.4700000000000002</v>
      </c>
      <c r="G1678" s="97"/>
      <c r="H1678" s="97"/>
      <c r="I1678" s="97"/>
      <c r="J1678" s="97">
        <f t="shared" si="52"/>
        <v>0</v>
      </c>
      <c r="K1678" s="71">
        <f t="shared" si="53"/>
        <v>0</v>
      </c>
      <c r="L1678" s="71"/>
      <c r="M1678" s="73" t="s">
        <v>4046</v>
      </c>
    </row>
    <row r="1679" spans="1:13" s="50" customFormat="1">
      <c r="B1679" s="53" t="s">
        <v>5994</v>
      </c>
      <c r="C1679" s="52"/>
      <c r="D1679" s="52" t="s">
        <v>1084</v>
      </c>
      <c r="E1679" s="96">
        <v>4.25</v>
      </c>
      <c r="F1679" s="96">
        <v>2.4700000000000002</v>
      </c>
      <c r="G1679" s="97"/>
      <c r="H1679" s="97"/>
      <c r="I1679" s="97"/>
      <c r="J1679" s="97">
        <f t="shared" si="52"/>
        <v>0</v>
      </c>
      <c r="K1679" s="71">
        <f t="shared" si="53"/>
        <v>0</v>
      </c>
      <c r="L1679" s="71"/>
      <c r="M1679" s="73" t="s">
        <v>4047</v>
      </c>
    </row>
    <row r="1680" spans="1:13" s="50" customFormat="1">
      <c r="B1680" s="53" t="s">
        <v>5995</v>
      </c>
      <c r="C1680" s="52"/>
      <c r="D1680" s="52" t="s">
        <v>1085</v>
      </c>
      <c r="E1680" s="96">
        <v>4.25</v>
      </c>
      <c r="F1680" s="96">
        <v>2.4700000000000002</v>
      </c>
      <c r="G1680" s="97"/>
      <c r="H1680" s="97"/>
      <c r="I1680" s="97"/>
      <c r="J1680" s="97">
        <f t="shared" si="52"/>
        <v>0</v>
      </c>
      <c r="K1680" s="71">
        <f t="shared" si="53"/>
        <v>0</v>
      </c>
      <c r="L1680" s="71"/>
      <c r="M1680" s="73" t="s">
        <v>4048</v>
      </c>
    </row>
    <row r="1681" spans="2:13" s="50" customFormat="1">
      <c r="B1681" s="53" t="s">
        <v>5996</v>
      </c>
      <c r="C1681" s="52"/>
      <c r="D1681" s="52" t="s">
        <v>1086</v>
      </c>
      <c r="E1681" s="96">
        <v>4.25</v>
      </c>
      <c r="F1681" s="96">
        <v>2.4700000000000002</v>
      </c>
      <c r="G1681" s="97"/>
      <c r="H1681" s="97"/>
      <c r="I1681" s="97"/>
      <c r="J1681" s="97">
        <f t="shared" si="52"/>
        <v>0</v>
      </c>
      <c r="K1681" s="71">
        <f t="shared" si="53"/>
        <v>0</v>
      </c>
      <c r="L1681" s="71"/>
      <c r="M1681" s="73" t="s">
        <v>4056</v>
      </c>
    </row>
    <row r="1682" spans="2:13" s="50" customFormat="1">
      <c r="B1682" s="53" t="s">
        <v>5997</v>
      </c>
      <c r="C1682" s="52"/>
      <c r="D1682" s="52" t="s">
        <v>1087</v>
      </c>
      <c r="E1682" s="96">
        <v>4.25</v>
      </c>
      <c r="F1682" s="96">
        <v>2.4700000000000002</v>
      </c>
      <c r="G1682" s="97"/>
      <c r="H1682" s="97"/>
      <c r="I1682" s="97"/>
      <c r="J1682" s="97">
        <f t="shared" si="52"/>
        <v>0</v>
      </c>
      <c r="K1682" s="71">
        <f t="shared" si="53"/>
        <v>0</v>
      </c>
      <c r="L1682" s="71"/>
      <c r="M1682" s="73" t="s">
        <v>4049</v>
      </c>
    </row>
    <row r="1683" spans="2:13" s="50" customFormat="1">
      <c r="B1683" s="53" t="s">
        <v>5998</v>
      </c>
      <c r="C1683" s="52"/>
      <c r="D1683" s="52" t="s">
        <v>1088</v>
      </c>
      <c r="E1683" s="96">
        <v>4.25</v>
      </c>
      <c r="F1683" s="96">
        <v>2.4700000000000002</v>
      </c>
      <c r="G1683" s="97"/>
      <c r="H1683" s="97"/>
      <c r="I1683" s="97"/>
      <c r="J1683" s="97">
        <f t="shared" si="52"/>
        <v>0</v>
      </c>
      <c r="K1683" s="71">
        <f t="shared" si="53"/>
        <v>0</v>
      </c>
      <c r="L1683" s="71"/>
      <c r="M1683" s="73" t="s">
        <v>4278</v>
      </c>
    </row>
    <row r="1684" spans="2:13" s="50" customFormat="1">
      <c r="B1684" s="53" t="s">
        <v>5999</v>
      </c>
      <c r="C1684" s="52"/>
      <c r="D1684" s="52" t="s">
        <v>1089</v>
      </c>
      <c r="E1684" s="96">
        <v>4.25</v>
      </c>
      <c r="F1684" s="96">
        <v>2.4700000000000002</v>
      </c>
      <c r="G1684" s="97"/>
      <c r="H1684" s="97"/>
      <c r="I1684" s="97"/>
      <c r="J1684" s="97">
        <f t="shared" si="52"/>
        <v>0</v>
      </c>
      <c r="K1684" s="71">
        <f t="shared" si="53"/>
        <v>0</v>
      </c>
      <c r="L1684" s="71"/>
      <c r="M1684" s="73" t="s">
        <v>4007</v>
      </c>
    </row>
    <row r="1685" spans="2:13" s="50" customFormat="1">
      <c r="B1685" s="53" t="s">
        <v>6000</v>
      </c>
      <c r="C1685" s="52"/>
      <c r="D1685" s="52" t="s">
        <v>1090</v>
      </c>
      <c r="E1685" s="96">
        <v>4.25</v>
      </c>
      <c r="F1685" s="96">
        <v>2.4700000000000002</v>
      </c>
      <c r="G1685" s="97"/>
      <c r="H1685" s="97"/>
      <c r="I1685" s="97"/>
      <c r="J1685" s="97">
        <f t="shared" si="52"/>
        <v>0</v>
      </c>
      <c r="K1685" s="71">
        <f t="shared" si="53"/>
        <v>0</v>
      </c>
      <c r="L1685" s="71"/>
      <c r="M1685" s="73" t="s">
        <v>4006</v>
      </c>
    </row>
    <row r="1686" spans="2:13" s="50" customFormat="1">
      <c r="B1686" s="53" t="s">
        <v>6001</v>
      </c>
      <c r="C1686" s="52"/>
      <c r="D1686" s="52" t="s">
        <v>1091</v>
      </c>
      <c r="E1686" s="96">
        <v>4.25</v>
      </c>
      <c r="F1686" s="96">
        <v>2.4700000000000002</v>
      </c>
      <c r="G1686" s="97"/>
      <c r="H1686" s="97"/>
      <c r="I1686" s="97"/>
      <c r="J1686" s="97">
        <f t="shared" si="52"/>
        <v>0</v>
      </c>
      <c r="K1686" s="71">
        <f t="shared" si="53"/>
        <v>0</v>
      </c>
      <c r="L1686" s="71"/>
      <c r="M1686" s="73" t="s">
        <v>4058</v>
      </c>
    </row>
    <row r="1687" spans="2:13" s="50" customFormat="1">
      <c r="B1687" s="53" t="s">
        <v>6002</v>
      </c>
      <c r="C1687" s="52"/>
      <c r="D1687" s="52" t="s">
        <v>1092</v>
      </c>
      <c r="E1687" s="96">
        <v>4.25</v>
      </c>
      <c r="F1687" s="96">
        <v>2.4700000000000002</v>
      </c>
      <c r="G1687" s="97"/>
      <c r="H1687" s="97"/>
      <c r="I1687" s="97"/>
      <c r="J1687" s="97">
        <f t="shared" si="52"/>
        <v>0</v>
      </c>
      <c r="K1687" s="71">
        <f t="shared" si="53"/>
        <v>0</v>
      </c>
      <c r="L1687" s="71"/>
      <c r="M1687" s="73" t="s">
        <v>4059</v>
      </c>
    </row>
    <row r="1688" spans="2:13" s="50" customFormat="1">
      <c r="B1688" s="53" t="s">
        <v>6003</v>
      </c>
      <c r="C1688" s="52"/>
      <c r="D1688" s="52" t="s">
        <v>1093</v>
      </c>
      <c r="E1688" s="96">
        <v>4.25</v>
      </c>
      <c r="F1688" s="96">
        <v>2.4700000000000002</v>
      </c>
      <c r="G1688" s="97"/>
      <c r="H1688" s="97"/>
      <c r="I1688" s="97"/>
      <c r="J1688" s="97">
        <f t="shared" si="52"/>
        <v>0</v>
      </c>
      <c r="K1688" s="71">
        <f t="shared" si="53"/>
        <v>0</v>
      </c>
      <c r="L1688" s="71"/>
      <c r="M1688" s="73" t="s">
        <v>4279</v>
      </c>
    </row>
    <row r="1689" spans="2:13" s="50" customFormat="1">
      <c r="B1689" s="53" t="s">
        <v>6004</v>
      </c>
      <c r="C1689" s="52"/>
      <c r="D1689" s="52" t="s">
        <v>1094</v>
      </c>
      <c r="E1689" s="96">
        <v>4.25</v>
      </c>
      <c r="F1689" s="96">
        <v>2.4700000000000002</v>
      </c>
      <c r="G1689" s="97"/>
      <c r="H1689" s="97"/>
      <c r="I1689" s="97"/>
      <c r="J1689" s="97">
        <f t="shared" si="52"/>
        <v>0</v>
      </c>
      <c r="K1689" s="71">
        <f t="shared" si="53"/>
        <v>0</v>
      </c>
      <c r="L1689" s="71"/>
      <c r="M1689" s="73" t="s">
        <v>4280</v>
      </c>
    </row>
    <row r="1690" spans="2:13" s="50" customFormat="1">
      <c r="B1690" s="53" t="s">
        <v>6005</v>
      </c>
      <c r="C1690" s="52"/>
      <c r="D1690" s="52" t="s">
        <v>1095</v>
      </c>
      <c r="E1690" s="96">
        <v>4.25</v>
      </c>
      <c r="F1690" s="96">
        <v>2.4700000000000002</v>
      </c>
      <c r="G1690" s="97"/>
      <c r="H1690" s="97"/>
      <c r="I1690" s="97"/>
      <c r="J1690" s="97">
        <f t="shared" si="52"/>
        <v>0</v>
      </c>
      <c r="K1690" s="71">
        <f t="shared" si="53"/>
        <v>0</v>
      </c>
      <c r="L1690" s="71"/>
      <c r="M1690" s="73" t="s">
        <v>4019</v>
      </c>
    </row>
    <row r="1691" spans="2:13" s="50" customFormat="1">
      <c r="B1691" s="53" t="s">
        <v>6006</v>
      </c>
      <c r="C1691" s="52"/>
      <c r="D1691" s="52" t="s">
        <v>1096</v>
      </c>
      <c r="E1691" s="96">
        <v>4.25</v>
      </c>
      <c r="F1691" s="96">
        <v>2.4700000000000002</v>
      </c>
      <c r="G1691" s="97"/>
      <c r="H1691" s="97"/>
      <c r="I1691" s="97"/>
      <c r="J1691" s="97">
        <f t="shared" ref="J1691:J1754" si="54">SUM(G1691:I1691)</f>
        <v>0</v>
      </c>
      <c r="K1691" s="71">
        <f t="shared" ref="K1691:K1754" si="55">J1691*F1691</f>
        <v>0</v>
      </c>
      <c r="L1691" s="71"/>
      <c r="M1691" s="73" t="s">
        <v>4008</v>
      </c>
    </row>
    <row r="1692" spans="2:13" s="50" customFormat="1">
      <c r="B1692" s="53" t="s">
        <v>6007</v>
      </c>
      <c r="C1692" s="52"/>
      <c r="D1692" s="52" t="s">
        <v>1097</v>
      </c>
      <c r="E1692" s="96">
        <v>4.25</v>
      </c>
      <c r="F1692" s="96">
        <v>2.4700000000000002</v>
      </c>
      <c r="G1692" s="97"/>
      <c r="H1692" s="97"/>
      <c r="I1692" s="97"/>
      <c r="J1692" s="97">
        <f t="shared" si="54"/>
        <v>0</v>
      </c>
      <c r="K1692" s="71">
        <f t="shared" si="55"/>
        <v>0</v>
      </c>
      <c r="L1692" s="71"/>
      <c r="M1692" s="73" t="s">
        <v>4009</v>
      </c>
    </row>
    <row r="1693" spans="2:13" s="50" customFormat="1">
      <c r="B1693" s="53" t="s">
        <v>6008</v>
      </c>
      <c r="C1693" s="52"/>
      <c r="D1693" s="52" t="s">
        <v>1098</v>
      </c>
      <c r="E1693" s="96">
        <v>4.25</v>
      </c>
      <c r="F1693" s="96">
        <v>2.4700000000000002</v>
      </c>
      <c r="G1693" s="97"/>
      <c r="H1693" s="97"/>
      <c r="I1693" s="97"/>
      <c r="J1693" s="97">
        <f t="shared" si="54"/>
        <v>0</v>
      </c>
      <c r="K1693" s="71">
        <f t="shared" si="55"/>
        <v>0</v>
      </c>
      <c r="L1693" s="71"/>
      <c r="M1693" s="73" t="s">
        <v>4281</v>
      </c>
    </row>
    <row r="1694" spans="2:13" s="50" customFormat="1">
      <c r="B1694" s="53" t="s">
        <v>6009</v>
      </c>
      <c r="C1694" s="52"/>
      <c r="D1694" s="52" t="s">
        <v>1099</v>
      </c>
      <c r="E1694" s="96">
        <v>4.25</v>
      </c>
      <c r="F1694" s="96">
        <v>2.4700000000000002</v>
      </c>
      <c r="G1694" s="97"/>
      <c r="H1694" s="97"/>
      <c r="I1694" s="97"/>
      <c r="J1694" s="97">
        <f t="shared" si="54"/>
        <v>0</v>
      </c>
      <c r="K1694" s="71">
        <f t="shared" si="55"/>
        <v>0</v>
      </c>
      <c r="L1694" s="71"/>
      <c r="M1694" s="73" t="s">
        <v>4014</v>
      </c>
    </row>
    <row r="1695" spans="2:13" s="50" customFormat="1">
      <c r="B1695" s="53" t="s">
        <v>6010</v>
      </c>
      <c r="C1695" s="52"/>
      <c r="D1695" s="52" t="s">
        <v>1100</v>
      </c>
      <c r="E1695" s="96">
        <v>4.25</v>
      </c>
      <c r="F1695" s="96">
        <v>2.4700000000000002</v>
      </c>
      <c r="G1695" s="97"/>
      <c r="H1695" s="97"/>
      <c r="I1695" s="97"/>
      <c r="J1695" s="97">
        <f t="shared" si="54"/>
        <v>0</v>
      </c>
      <c r="K1695" s="71">
        <f t="shared" si="55"/>
        <v>0</v>
      </c>
      <c r="L1695" s="71"/>
      <c r="M1695" s="73" t="s">
        <v>4029</v>
      </c>
    </row>
    <row r="1696" spans="2:13" s="50" customFormat="1">
      <c r="B1696" s="53" t="s">
        <v>6011</v>
      </c>
      <c r="C1696" s="52"/>
      <c r="D1696" s="52" t="s">
        <v>1101</v>
      </c>
      <c r="E1696" s="96">
        <v>4.25</v>
      </c>
      <c r="F1696" s="96">
        <v>2.4700000000000002</v>
      </c>
      <c r="G1696" s="97"/>
      <c r="H1696" s="97"/>
      <c r="I1696" s="97"/>
      <c r="J1696" s="97">
        <f t="shared" si="54"/>
        <v>0</v>
      </c>
      <c r="K1696" s="71">
        <f t="shared" si="55"/>
        <v>0</v>
      </c>
      <c r="L1696" s="71"/>
      <c r="M1696" s="73" t="s">
        <v>4015</v>
      </c>
    </row>
    <row r="1697" spans="1:13" s="50" customFormat="1">
      <c r="B1697" s="53" t="s">
        <v>6012</v>
      </c>
      <c r="C1697" s="52"/>
      <c r="D1697" s="52" t="s">
        <v>1102</v>
      </c>
      <c r="E1697" s="96">
        <v>4.25</v>
      </c>
      <c r="F1697" s="96">
        <v>2.4700000000000002</v>
      </c>
      <c r="G1697" s="97"/>
      <c r="H1697" s="97"/>
      <c r="I1697" s="97"/>
      <c r="J1697" s="97">
        <f t="shared" si="54"/>
        <v>0</v>
      </c>
      <c r="K1697" s="71">
        <f t="shared" si="55"/>
        <v>0</v>
      </c>
      <c r="L1697" s="71"/>
      <c r="M1697" s="73" t="s">
        <v>4282</v>
      </c>
    </row>
    <row r="1698" spans="1:13" s="50" customFormat="1">
      <c r="A1698" s="50" t="s">
        <v>1103</v>
      </c>
      <c r="B1698" s="53" t="s">
        <v>1104</v>
      </c>
      <c r="C1698" s="52"/>
      <c r="D1698" s="52" t="s">
        <v>1105</v>
      </c>
      <c r="E1698" s="96">
        <v>10.25</v>
      </c>
      <c r="F1698" s="96">
        <v>5.93</v>
      </c>
      <c r="G1698" s="97"/>
      <c r="H1698" s="97"/>
      <c r="I1698" s="97"/>
      <c r="J1698" s="97">
        <f t="shared" si="54"/>
        <v>0</v>
      </c>
      <c r="K1698" s="71">
        <f t="shared" si="55"/>
        <v>0</v>
      </c>
      <c r="L1698" s="71"/>
      <c r="M1698" s="73" t="s">
        <v>4283</v>
      </c>
    </row>
    <row r="1699" spans="1:13" s="50" customFormat="1">
      <c r="B1699" s="53" t="s">
        <v>1106</v>
      </c>
      <c r="C1699" s="52"/>
      <c r="D1699" s="52" t="s">
        <v>1107</v>
      </c>
      <c r="E1699" s="96">
        <v>17</v>
      </c>
      <c r="F1699" s="96">
        <v>9.98</v>
      </c>
      <c r="G1699" s="97"/>
      <c r="H1699" s="97"/>
      <c r="I1699" s="97"/>
      <c r="J1699" s="97">
        <f t="shared" si="54"/>
        <v>0</v>
      </c>
      <c r="K1699" s="71">
        <f t="shared" si="55"/>
        <v>0</v>
      </c>
      <c r="L1699" s="71"/>
      <c r="M1699" s="73" t="s">
        <v>4284</v>
      </c>
    </row>
    <row r="1700" spans="1:13" s="50" customFormat="1">
      <c r="B1700" s="53" t="s">
        <v>1108</v>
      </c>
      <c r="C1700" s="52"/>
      <c r="D1700" s="52" t="s">
        <v>1109</v>
      </c>
      <c r="E1700" s="96">
        <v>10.25</v>
      </c>
      <c r="F1700" s="96">
        <v>5.93</v>
      </c>
      <c r="G1700" s="97"/>
      <c r="H1700" s="97"/>
      <c r="I1700" s="97"/>
      <c r="J1700" s="97">
        <f t="shared" si="54"/>
        <v>0</v>
      </c>
      <c r="K1700" s="71">
        <f t="shared" si="55"/>
        <v>0</v>
      </c>
      <c r="L1700" s="71"/>
      <c r="M1700" s="73" t="s">
        <v>4285</v>
      </c>
    </row>
    <row r="1701" spans="1:13" s="50" customFormat="1">
      <c r="B1701" s="53" t="s">
        <v>1110</v>
      </c>
      <c r="C1701" s="52"/>
      <c r="D1701" s="52" t="s">
        <v>1111</v>
      </c>
      <c r="E1701" s="96">
        <v>17</v>
      </c>
      <c r="F1701" s="96">
        <v>9.98</v>
      </c>
      <c r="G1701" s="97"/>
      <c r="H1701" s="97"/>
      <c r="I1701" s="97"/>
      <c r="J1701" s="97">
        <f t="shared" si="54"/>
        <v>0</v>
      </c>
      <c r="K1701" s="71">
        <f t="shared" si="55"/>
        <v>0</v>
      </c>
      <c r="L1701" s="71"/>
      <c r="M1701" s="73" t="s">
        <v>4286</v>
      </c>
    </row>
    <row r="1702" spans="1:13" s="50" customFormat="1">
      <c r="B1702" s="53" t="s">
        <v>1112</v>
      </c>
      <c r="C1702" s="52"/>
      <c r="D1702" s="52" t="s">
        <v>1113</v>
      </c>
      <c r="E1702" s="96">
        <v>10.25</v>
      </c>
      <c r="F1702" s="96">
        <v>5.93</v>
      </c>
      <c r="G1702" s="97"/>
      <c r="H1702" s="97"/>
      <c r="I1702" s="97"/>
      <c r="J1702" s="97">
        <f t="shared" si="54"/>
        <v>0</v>
      </c>
      <c r="K1702" s="71">
        <f t="shared" si="55"/>
        <v>0</v>
      </c>
      <c r="L1702" s="71"/>
      <c r="M1702" s="73" t="s">
        <v>4287</v>
      </c>
    </row>
    <row r="1703" spans="1:13" s="50" customFormat="1">
      <c r="B1703" s="53" t="s">
        <v>1114</v>
      </c>
      <c r="C1703" s="52"/>
      <c r="D1703" s="52" t="s">
        <v>1115</v>
      </c>
      <c r="E1703" s="96">
        <v>17</v>
      </c>
      <c r="F1703" s="96">
        <v>9.98</v>
      </c>
      <c r="G1703" s="97"/>
      <c r="H1703" s="97"/>
      <c r="I1703" s="97"/>
      <c r="J1703" s="97">
        <f t="shared" si="54"/>
        <v>0</v>
      </c>
      <c r="K1703" s="71">
        <f t="shared" si="55"/>
        <v>0</v>
      </c>
      <c r="L1703" s="71"/>
      <c r="M1703" s="73" t="s">
        <v>4288</v>
      </c>
    </row>
    <row r="1704" spans="1:13" s="50" customFormat="1">
      <c r="B1704" s="53" t="s">
        <v>1116</v>
      </c>
      <c r="C1704" s="52"/>
      <c r="D1704" s="52" t="s">
        <v>1117</v>
      </c>
      <c r="E1704" s="96">
        <v>10.25</v>
      </c>
      <c r="F1704" s="96">
        <v>5.93</v>
      </c>
      <c r="G1704" s="97"/>
      <c r="H1704" s="97"/>
      <c r="I1704" s="97"/>
      <c r="J1704" s="97">
        <f t="shared" si="54"/>
        <v>0</v>
      </c>
      <c r="K1704" s="71">
        <f t="shared" si="55"/>
        <v>0</v>
      </c>
      <c r="L1704" s="71"/>
      <c r="M1704" s="73" t="s">
        <v>4289</v>
      </c>
    </row>
    <row r="1705" spans="1:13" s="50" customFormat="1">
      <c r="B1705" s="53" t="s">
        <v>1118</v>
      </c>
      <c r="C1705" s="52"/>
      <c r="D1705" s="52" t="s">
        <v>1119</v>
      </c>
      <c r="E1705" s="96">
        <v>17</v>
      </c>
      <c r="F1705" s="96">
        <v>9.98</v>
      </c>
      <c r="G1705" s="97"/>
      <c r="H1705" s="97"/>
      <c r="I1705" s="97"/>
      <c r="J1705" s="97">
        <f t="shared" si="54"/>
        <v>0</v>
      </c>
      <c r="K1705" s="71">
        <f t="shared" si="55"/>
        <v>0</v>
      </c>
      <c r="L1705" s="71"/>
      <c r="M1705" s="73" t="s">
        <v>4290</v>
      </c>
    </row>
    <row r="1706" spans="1:13" s="50" customFormat="1">
      <c r="B1706" s="53" t="s">
        <v>1120</v>
      </c>
      <c r="C1706" s="52"/>
      <c r="D1706" s="52" t="s">
        <v>1121</v>
      </c>
      <c r="E1706" s="96">
        <v>10.25</v>
      </c>
      <c r="F1706" s="96">
        <v>6.04</v>
      </c>
      <c r="G1706" s="97"/>
      <c r="H1706" s="97"/>
      <c r="I1706" s="97"/>
      <c r="J1706" s="97">
        <f t="shared" si="54"/>
        <v>0</v>
      </c>
      <c r="K1706" s="71">
        <f t="shared" si="55"/>
        <v>0</v>
      </c>
      <c r="L1706" s="71"/>
      <c r="M1706" s="73" t="s">
        <v>4291</v>
      </c>
    </row>
    <row r="1707" spans="1:13" s="50" customFormat="1">
      <c r="B1707" s="53" t="s">
        <v>1122</v>
      </c>
      <c r="C1707" s="52"/>
      <c r="D1707" s="52" t="s">
        <v>1123</v>
      </c>
      <c r="E1707" s="96">
        <v>9</v>
      </c>
      <c r="F1707" s="96">
        <v>5.25</v>
      </c>
      <c r="G1707" s="97"/>
      <c r="H1707" s="97"/>
      <c r="I1707" s="97"/>
      <c r="J1707" s="97">
        <f t="shared" si="54"/>
        <v>0</v>
      </c>
      <c r="K1707" s="71">
        <f t="shared" si="55"/>
        <v>0</v>
      </c>
      <c r="L1707" s="71"/>
      <c r="M1707" s="74" t="s">
        <v>4292</v>
      </c>
    </row>
    <row r="1708" spans="1:13" s="50" customFormat="1">
      <c r="B1708" s="53" t="s">
        <v>1124</v>
      </c>
      <c r="C1708" s="52"/>
      <c r="D1708" s="52" t="s">
        <v>1125</v>
      </c>
      <c r="E1708" s="96">
        <v>15.25</v>
      </c>
      <c r="F1708" s="96">
        <v>8.98</v>
      </c>
      <c r="G1708" s="97"/>
      <c r="H1708" s="97"/>
      <c r="I1708" s="97"/>
      <c r="J1708" s="97">
        <f t="shared" si="54"/>
        <v>0</v>
      </c>
      <c r="K1708" s="71">
        <f t="shared" si="55"/>
        <v>0</v>
      </c>
      <c r="L1708" s="71"/>
      <c r="M1708" s="73" t="s">
        <v>4293</v>
      </c>
    </row>
    <row r="1709" spans="1:13" s="50" customFormat="1">
      <c r="B1709" s="53" t="s">
        <v>1126</v>
      </c>
      <c r="C1709" s="52"/>
      <c r="D1709" s="52" t="s">
        <v>1127</v>
      </c>
      <c r="E1709" s="96">
        <v>13.25</v>
      </c>
      <c r="F1709" s="96">
        <v>7.72</v>
      </c>
      <c r="G1709" s="97"/>
      <c r="H1709" s="97"/>
      <c r="I1709" s="97"/>
      <c r="J1709" s="97">
        <f t="shared" si="54"/>
        <v>0</v>
      </c>
      <c r="K1709" s="71">
        <f t="shared" si="55"/>
        <v>0</v>
      </c>
      <c r="L1709" s="71"/>
      <c r="M1709" s="74" t="s">
        <v>4294</v>
      </c>
    </row>
    <row r="1710" spans="1:13" s="50" customFormat="1">
      <c r="B1710" s="53" t="s">
        <v>1128</v>
      </c>
      <c r="C1710" s="52"/>
      <c r="D1710" s="52" t="s">
        <v>1129</v>
      </c>
      <c r="E1710" s="96">
        <v>10.75</v>
      </c>
      <c r="F1710" s="96">
        <v>6.25</v>
      </c>
      <c r="G1710" s="97"/>
      <c r="H1710" s="97"/>
      <c r="I1710" s="97"/>
      <c r="J1710" s="97">
        <f t="shared" si="54"/>
        <v>0</v>
      </c>
      <c r="K1710" s="71">
        <f t="shared" si="55"/>
        <v>0</v>
      </c>
      <c r="L1710" s="71"/>
      <c r="M1710" s="74" t="s">
        <v>4295</v>
      </c>
    </row>
    <row r="1711" spans="1:13" s="50" customFormat="1">
      <c r="B1711" s="53" t="s">
        <v>1130</v>
      </c>
      <c r="C1711" s="52"/>
      <c r="D1711" s="52" t="s">
        <v>1131</v>
      </c>
      <c r="E1711" s="96">
        <v>9.5</v>
      </c>
      <c r="F1711" s="96">
        <v>5.51</v>
      </c>
      <c r="G1711" s="97"/>
      <c r="H1711" s="97"/>
      <c r="I1711" s="97"/>
      <c r="J1711" s="97">
        <f t="shared" si="54"/>
        <v>0</v>
      </c>
      <c r="K1711" s="71">
        <f t="shared" si="55"/>
        <v>0</v>
      </c>
      <c r="L1711" s="71"/>
      <c r="M1711" s="73" t="s">
        <v>4296</v>
      </c>
    </row>
    <row r="1712" spans="1:13" s="50" customFormat="1">
      <c r="B1712" s="53" t="s">
        <v>1132</v>
      </c>
      <c r="C1712" s="52"/>
      <c r="D1712" s="52" t="s">
        <v>1133</v>
      </c>
      <c r="E1712" s="96">
        <v>35.25</v>
      </c>
      <c r="F1712" s="96">
        <v>20.74</v>
      </c>
      <c r="G1712" s="97"/>
      <c r="H1712" s="97"/>
      <c r="I1712" s="97"/>
      <c r="J1712" s="97">
        <f t="shared" si="54"/>
        <v>0</v>
      </c>
      <c r="K1712" s="71">
        <f t="shared" si="55"/>
        <v>0</v>
      </c>
      <c r="L1712" s="71"/>
      <c r="M1712" s="73" t="s">
        <v>4297</v>
      </c>
    </row>
    <row r="1713" spans="2:13" s="50" customFormat="1">
      <c r="B1713" s="53" t="s">
        <v>1134</v>
      </c>
      <c r="C1713" s="52"/>
      <c r="D1713" s="52" t="s">
        <v>1135</v>
      </c>
      <c r="E1713" s="96">
        <v>21</v>
      </c>
      <c r="F1713" s="96">
        <v>12.39</v>
      </c>
      <c r="G1713" s="97"/>
      <c r="H1713" s="97"/>
      <c r="I1713" s="97"/>
      <c r="J1713" s="97">
        <f t="shared" si="54"/>
        <v>0</v>
      </c>
      <c r="K1713" s="71">
        <f t="shared" si="55"/>
        <v>0</v>
      </c>
      <c r="L1713" s="71"/>
      <c r="M1713" s="73" t="s">
        <v>4298</v>
      </c>
    </row>
    <row r="1714" spans="2:13" s="50" customFormat="1">
      <c r="B1714" s="53" t="s">
        <v>1136</v>
      </c>
      <c r="C1714" s="52"/>
      <c r="D1714" s="52" t="s">
        <v>1137</v>
      </c>
      <c r="E1714" s="96">
        <v>19.5</v>
      </c>
      <c r="F1714" s="96">
        <v>11.5</v>
      </c>
      <c r="G1714" s="97"/>
      <c r="H1714" s="97"/>
      <c r="I1714" s="97"/>
      <c r="J1714" s="97">
        <f t="shared" si="54"/>
        <v>0</v>
      </c>
      <c r="K1714" s="71">
        <f t="shared" si="55"/>
        <v>0</v>
      </c>
      <c r="L1714" s="71"/>
      <c r="M1714" s="74" t="s">
        <v>4299</v>
      </c>
    </row>
    <row r="1715" spans="2:13" s="50" customFormat="1">
      <c r="B1715" s="53" t="s">
        <v>1138</v>
      </c>
      <c r="C1715" s="52"/>
      <c r="D1715" s="52" t="s">
        <v>1139</v>
      </c>
      <c r="E1715" s="96">
        <v>16</v>
      </c>
      <c r="F1715" s="96">
        <v>9.41</v>
      </c>
      <c r="G1715" s="97"/>
      <c r="H1715" s="97"/>
      <c r="I1715" s="97"/>
      <c r="J1715" s="97">
        <f t="shared" si="54"/>
        <v>0</v>
      </c>
      <c r="K1715" s="71">
        <f t="shared" si="55"/>
        <v>0</v>
      </c>
      <c r="L1715" s="71"/>
      <c r="M1715" s="73" t="s">
        <v>4300</v>
      </c>
    </row>
    <row r="1716" spans="2:13" s="50" customFormat="1" ht="14.5">
      <c r="B1716" s="51" t="s">
        <v>1148</v>
      </c>
      <c r="C1716" s="52"/>
      <c r="D1716" s="52" t="s">
        <v>1151</v>
      </c>
      <c r="E1716" s="96">
        <v>4.5</v>
      </c>
      <c r="F1716" s="96">
        <v>2.52</v>
      </c>
      <c r="G1716" s="97"/>
      <c r="H1716" s="97"/>
      <c r="I1716" s="97"/>
      <c r="J1716" s="97">
        <f t="shared" si="54"/>
        <v>0</v>
      </c>
      <c r="K1716" s="71">
        <f t="shared" si="55"/>
        <v>0</v>
      </c>
      <c r="L1716" s="71"/>
      <c r="M1716" s="51" t="s">
        <v>4949</v>
      </c>
    </row>
    <row r="1717" spans="2:13" s="50" customFormat="1" ht="14.5">
      <c r="B1717" s="51" t="s">
        <v>1149</v>
      </c>
      <c r="C1717" s="52"/>
      <c r="D1717" s="52" t="s">
        <v>1152</v>
      </c>
      <c r="E1717" s="96">
        <v>4.5</v>
      </c>
      <c r="F1717" s="96">
        <v>2.52</v>
      </c>
      <c r="G1717" s="97"/>
      <c r="H1717" s="97"/>
      <c r="I1717" s="97"/>
      <c r="J1717" s="97">
        <f t="shared" si="54"/>
        <v>0</v>
      </c>
      <c r="K1717" s="71">
        <f t="shared" si="55"/>
        <v>0</v>
      </c>
      <c r="L1717" s="71"/>
      <c r="M1717" s="51" t="s">
        <v>4950</v>
      </c>
    </row>
    <row r="1718" spans="2:13" s="50" customFormat="1" ht="14.5">
      <c r="B1718" s="51" t="s">
        <v>1150</v>
      </c>
      <c r="C1718" s="52"/>
      <c r="D1718" s="52" t="s">
        <v>1153</v>
      </c>
      <c r="E1718" s="96">
        <v>4.5</v>
      </c>
      <c r="F1718" s="96">
        <v>2.52</v>
      </c>
      <c r="G1718" s="97"/>
      <c r="H1718" s="97"/>
      <c r="I1718" s="97"/>
      <c r="J1718" s="97">
        <f t="shared" si="54"/>
        <v>0</v>
      </c>
      <c r="K1718" s="71">
        <f t="shared" si="55"/>
        <v>0</v>
      </c>
      <c r="L1718" s="71"/>
      <c r="M1718" s="51" t="s">
        <v>4951</v>
      </c>
    </row>
    <row r="1719" spans="2:13" s="50" customFormat="1" ht="14.5">
      <c r="B1719" s="51" t="s">
        <v>1154</v>
      </c>
      <c r="C1719" s="52"/>
      <c r="D1719" s="52" t="s">
        <v>1155</v>
      </c>
      <c r="E1719" s="96">
        <v>4.5</v>
      </c>
      <c r="F1719" s="96">
        <v>2.52</v>
      </c>
      <c r="G1719" s="97"/>
      <c r="H1719" s="97"/>
      <c r="I1719" s="97"/>
      <c r="J1719" s="97">
        <f t="shared" si="54"/>
        <v>0</v>
      </c>
      <c r="K1719" s="71">
        <f t="shared" si="55"/>
        <v>0</v>
      </c>
      <c r="L1719" s="71"/>
      <c r="M1719" s="51" t="s">
        <v>4952</v>
      </c>
    </row>
    <row r="1720" spans="2:13" s="50" customFormat="1">
      <c r="B1720" s="58" t="s">
        <v>1140</v>
      </c>
      <c r="C1720" s="63"/>
      <c r="D1720" s="63" t="s">
        <v>1141</v>
      </c>
      <c r="E1720" s="96">
        <v>4.5</v>
      </c>
      <c r="F1720" s="96">
        <v>2.52</v>
      </c>
      <c r="G1720" s="97"/>
      <c r="H1720" s="97"/>
      <c r="I1720" s="97"/>
      <c r="J1720" s="97">
        <f t="shared" si="54"/>
        <v>0</v>
      </c>
      <c r="K1720" s="71">
        <f t="shared" si="55"/>
        <v>0</v>
      </c>
      <c r="L1720" s="71"/>
      <c r="M1720" s="73" t="s">
        <v>4301</v>
      </c>
    </row>
    <row r="1721" spans="2:13" s="50" customFormat="1">
      <c r="B1721" s="53" t="s">
        <v>1142</v>
      </c>
      <c r="C1721" s="52"/>
      <c r="D1721" s="52" t="s">
        <v>1143</v>
      </c>
      <c r="E1721" s="96">
        <v>4.75</v>
      </c>
      <c r="F1721" s="96">
        <v>2.78</v>
      </c>
      <c r="G1721" s="97"/>
      <c r="H1721" s="97"/>
      <c r="I1721" s="97"/>
      <c r="J1721" s="97">
        <f t="shared" si="54"/>
        <v>0</v>
      </c>
      <c r="K1721" s="71">
        <f t="shared" si="55"/>
        <v>0</v>
      </c>
      <c r="L1721" s="71"/>
      <c r="M1721" s="73" t="s">
        <v>4302</v>
      </c>
    </row>
    <row r="1722" spans="2:13" s="50" customFormat="1">
      <c r="B1722" s="53" t="s">
        <v>1144</v>
      </c>
      <c r="C1722" s="52"/>
      <c r="D1722" s="52" t="s">
        <v>1145</v>
      </c>
      <c r="E1722" s="96">
        <v>5.75</v>
      </c>
      <c r="F1722" s="96">
        <v>3.26</v>
      </c>
      <c r="G1722" s="97"/>
      <c r="H1722" s="97"/>
      <c r="I1722" s="97"/>
      <c r="J1722" s="97">
        <f t="shared" si="54"/>
        <v>0</v>
      </c>
      <c r="K1722" s="71">
        <f t="shared" si="55"/>
        <v>0</v>
      </c>
      <c r="L1722" s="71"/>
      <c r="M1722" s="73" t="s">
        <v>4303</v>
      </c>
    </row>
    <row r="1723" spans="2:13" s="50" customFormat="1">
      <c r="B1723" s="53" t="s">
        <v>1146</v>
      </c>
      <c r="C1723" s="52"/>
      <c r="D1723" s="52" t="s">
        <v>1147</v>
      </c>
      <c r="E1723" s="96">
        <v>6.25</v>
      </c>
      <c r="F1723" s="96">
        <v>3.62</v>
      </c>
      <c r="G1723" s="97"/>
      <c r="H1723" s="97"/>
      <c r="I1723" s="97"/>
      <c r="J1723" s="97">
        <f t="shared" si="54"/>
        <v>0</v>
      </c>
      <c r="K1723" s="71">
        <f t="shared" si="55"/>
        <v>0</v>
      </c>
      <c r="L1723" s="71"/>
      <c r="M1723" s="73" t="s">
        <v>4304</v>
      </c>
    </row>
    <row r="1724" spans="2:13" s="50" customFormat="1" ht="14.5">
      <c r="B1724" s="51" t="s">
        <v>1168</v>
      </c>
      <c r="C1724" s="52"/>
      <c r="D1724" s="52" t="s">
        <v>1164</v>
      </c>
      <c r="E1724" s="96">
        <v>4.5</v>
      </c>
      <c r="F1724" s="96">
        <v>2.52</v>
      </c>
      <c r="G1724" s="97"/>
      <c r="H1724" s="97"/>
      <c r="I1724" s="97"/>
      <c r="J1724" s="97">
        <f t="shared" si="54"/>
        <v>0</v>
      </c>
      <c r="K1724" s="71">
        <f t="shared" si="55"/>
        <v>0</v>
      </c>
      <c r="L1724" s="71"/>
      <c r="M1724" s="51" t="s">
        <v>4953</v>
      </c>
    </row>
    <row r="1725" spans="2:13" s="50" customFormat="1" ht="14.5">
      <c r="B1725" s="51" t="s">
        <v>1169</v>
      </c>
      <c r="C1725" s="52"/>
      <c r="D1725" s="52" t="s">
        <v>1165</v>
      </c>
      <c r="E1725" s="96">
        <v>4.5</v>
      </c>
      <c r="F1725" s="96">
        <v>2.52</v>
      </c>
      <c r="G1725" s="97"/>
      <c r="H1725" s="97"/>
      <c r="I1725" s="97"/>
      <c r="J1725" s="97">
        <f t="shared" si="54"/>
        <v>0</v>
      </c>
      <c r="K1725" s="71">
        <f t="shared" si="55"/>
        <v>0</v>
      </c>
      <c r="L1725" s="71"/>
      <c r="M1725" s="51" t="s">
        <v>4954</v>
      </c>
    </row>
    <row r="1726" spans="2:13" s="50" customFormat="1" ht="14.5">
      <c r="B1726" s="51" t="s">
        <v>1170</v>
      </c>
      <c r="C1726" s="52"/>
      <c r="D1726" s="52" t="s">
        <v>1166</v>
      </c>
      <c r="E1726" s="96">
        <v>4.5</v>
      </c>
      <c r="F1726" s="96">
        <v>2.52</v>
      </c>
      <c r="G1726" s="97"/>
      <c r="H1726" s="97"/>
      <c r="I1726" s="97"/>
      <c r="J1726" s="97">
        <f t="shared" si="54"/>
        <v>0</v>
      </c>
      <c r="K1726" s="71">
        <f t="shared" si="55"/>
        <v>0</v>
      </c>
      <c r="L1726" s="71"/>
      <c r="M1726" s="51" t="s">
        <v>4955</v>
      </c>
    </row>
    <row r="1727" spans="2:13" s="50" customFormat="1" ht="14.5">
      <c r="B1727" s="51" t="s">
        <v>1171</v>
      </c>
      <c r="C1727" s="52"/>
      <c r="D1727" s="52" t="s">
        <v>1167</v>
      </c>
      <c r="E1727" s="96">
        <v>4.5</v>
      </c>
      <c r="F1727" s="96">
        <v>2.52</v>
      </c>
      <c r="G1727" s="97"/>
      <c r="H1727" s="97"/>
      <c r="I1727" s="97"/>
      <c r="J1727" s="97">
        <f t="shared" si="54"/>
        <v>0</v>
      </c>
      <c r="K1727" s="71">
        <f t="shared" si="55"/>
        <v>0</v>
      </c>
      <c r="L1727" s="71"/>
      <c r="M1727" s="51" t="s">
        <v>4956</v>
      </c>
    </row>
    <row r="1728" spans="2:13" s="50" customFormat="1">
      <c r="B1728" s="53" t="s">
        <v>1156</v>
      </c>
      <c r="C1728" s="52"/>
      <c r="D1728" s="52" t="s">
        <v>1157</v>
      </c>
      <c r="E1728" s="96">
        <v>4.5</v>
      </c>
      <c r="F1728" s="96">
        <v>2.52</v>
      </c>
      <c r="G1728" s="97"/>
      <c r="H1728" s="97"/>
      <c r="I1728" s="97"/>
      <c r="J1728" s="97">
        <f t="shared" si="54"/>
        <v>0</v>
      </c>
      <c r="K1728" s="71">
        <f t="shared" si="55"/>
        <v>0</v>
      </c>
      <c r="L1728" s="71"/>
      <c r="M1728" s="73" t="s">
        <v>4305</v>
      </c>
    </row>
    <row r="1729" spans="1:13" s="50" customFormat="1">
      <c r="B1729" s="53" t="s">
        <v>1158</v>
      </c>
      <c r="C1729" s="52"/>
      <c r="D1729" s="52" t="s">
        <v>1159</v>
      </c>
      <c r="E1729" s="96">
        <v>4.75</v>
      </c>
      <c r="F1729" s="96">
        <v>2.78</v>
      </c>
      <c r="G1729" s="97"/>
      <c r="H1729" s="97"/>
      <c r="I1729" s="97"/>
      <c r="J1729" s="97">
        <f t="shared" si="54"/>
        <v>0</v>
      </c>
      <c r="K1729" s="71">
        <f t="shared" si="55"/>
        <v>0</v>
      </c>
      <c r="L1729" s="71"/>
      <c r="M1729" s="73" t="s">
        <v>4306</v>
      </c>
    </row>
    <row r="1730" spans="1:13" s="50" customFormat="1">
      <c r="B1730" s="53" t="s">
        <v>1160</v>
      </c>
      <c r="C1730" s="52"/>
      <c r="D1730" s="52" t="s">
        <v>1161</v>
      </c>
      <c r="E1730" s="96">
        <v>5.75</v>
      </c>
      <c r="F1730" s="96">
        <v>3.26</v>
      </c>
      <c r="G1730" s="97"/>
      <c r="H1730" s="97"/>
      <c r="I1730" s="97"/>
      <c r="J1730" s="97">
        <f t="shared" si="54"/>
        <v>0</v>
      </c>
      <c r="K1730" s="71">
        <f t="shared" si="55"/>
        <v>0</v>
      </c>
      <c r="L1730" s="71"/>
      <c r="M1730" s="73" t="s">
        <v>4307</v>
      </c>
    </row>
    <row r="1731" spans="1:13" s="50" customFormat="1">
      <c r="B1731" s="53" t="s">
        <v>1162</v>
      </c>
      <c r="C1731" s="52"/>
      <c r="D1731" s="52" t="s">
        <v>1163</v>
      </c>
      <c r="E1731" s="96">
        <v>6.25</v>
      </c>
      <c r="F1731" s="96">
        <v>3.62</v>
      </c>
      <c r="G1731" s="97"/>
      <c r="H1731" s="97"/>
      <c r="I1731" s="97"/>
      <c r="J1731" s="97">
        <f t="shared" si="54"/>
        <v>0</v>
      </c>
      <c r="K1731" s="71">
        <f t="shared" si="55"/>
        <v>0</v>
      </c>
      <c r="L1731" s="71"/>
      <c r="M1731" s="73" t="s">
        <v>4308</v>
      </c>
    </row>
    <row r="1732" spans="1:13" s="50" customFormat="1">
      <c r="A1732" s="50" t="s">
        <v>1172</v>
      </c>
      <c r="B1732" s="53" t="s">
        <v>1173</v>
      </c>
      <c r="C1732" s="52"/>
      <c r="D1732" s="52" t="s">
        <v>1174</v>
      </c>
      <c r="E1732" s="96">
        <v>4.75</v>
      </c>
      <c r="F1732" s="96">
        <v>2.68</v>
      </c>
      <c r="G1732" s="97"/>
      <c r="H1732" s="97"/>
      <c r="I1732" s="97"/>
      <c r="J1732" s="97">
        <f t="shared" si="54"/>
        <v>0</v>
      </c>
      <c r="K1732" s="71">
        <f t="shared" si="55"/>
        <v>0</v>
      </c>
      <c r="L1732" s="71"/>
      <c r="M1732" s="74" t="s">
        <v>4309</v>
      </c>
    </row>
    <row r="1733" spans="1:13" s="50" customFormat="1">
      <c r="B1733" s="53" t="s">
        <v>1175</v>
      </c>
      <c r="C1733" s="52"/>
      <c r="D1733" s="52" t="s">
        <v>1176</v>
      </c>
      <c r="E1733" s="96">
        <v>4.75</v>
      </c>
      <c r="F1733" s="96">
        <v>2.68</v>
      </c>
      <c r="G1733" s="97"/>
      <c r="H1733" s="97"/>
      <c r="I1733" s="97"/>
      <c r="J1733" s="97">
        <f t="shared" si="54"/>
        <v>0</v>
      </c>
      <c r="K1733" s="71">
        <f t="shared" si="55"/>
        <v>0</v>
      </c>
      <c r="L1733" s="71"/>
      <c r="M1733" s="73" t="s">
        <v>4310</v>
      </c>
    </row>
    <row r="1734" spans="1:13" s="50" customFormat="1">
      <c r="B1734" s="53" t="s">
        <v>1177</v>
      </c>
      <c r="C1734" s="52"/>
      <c r="D1734" s="52" t="s">
        <v>1178</v>
      </c>
      <c r="E1734" s="96">
        <v>4.75</v>
      </c>
      <c r="F1734" s="96">
        <v>2.68</v>
      </c>
      <c r="G1734" s="97"/>
      <c r="H1734" s="97"/>
      <c r="I1734" s="97"/>
      <c r="J1734" s="97">
        <f t="shared" si="54"/>
        <v>0</v>
      </c>
      <c r="K1734" s="71">
        <f t="shared" si="55"/>
        <v>0</v>
      </c>
      <c r="L1734" s="71"/>
      <c r="M1734" s="73" t="s">
        <v>4311</v>
      </c>
    </row>
    <row r="1735" spans="1:13" s="50" customFormat="1">
      <c r="B1735" s="53" t="s">
        <v>1179</v>
      </c>
      <c r="C1735" s="52"/>
      <c r="D1735" s="52" t="s">
        <v>1180</v>
      </c>
      <c r="E1735" s="96">
        <v>4.75</v>
      </c>
      <c r="F1735" s="96">
        <v>2.68</v>
      </c>
      <c r="G1735" s="97"/>
      <c r="H1735" s="97"/>
      <c r="I1735" s="97"/>
      <c r="J1735" s="97">
        <f t="shared" si="54"/>
        <v>0</v>
      </c>
      <c r="K1735" s="71">
        <f t="shared" si="55"/>
        <v>0</v>
      </c>
      <c r="L1735" s="71"/>
      <c r="M1735" s="73" t="s">
        <v>4312</v>
      </c>
    </row>
    <row r="1736" spans="1:13" s="50" customFormat="1">
      <c r="B1736" s="53" t="s">
        <v>1181</v>
      </c>
      <c r="C1736" s="52"/>
      <c r="D1736" s="52" t="s">
        <v>1182</v>
      </c>
      <c r="E1736" s="96">
        <v>4.75</v>
      </c>
      <c r="F1736" s="96">
        <v>2.68</v>
      </c>
      <c r="G1736" s="97"/>
      <c r="H1736" s="97"/>
      <c r="I1736" s="97"/>
      <c r="J1736" s="97">
        <f t="shared" si="54"/>
        <v>0</v>
      </c>
      <c r="K1736" s="71">
        <f t="shared" si="55"/>
        <v>0</v>
      </c>
      <c r="L1736" s="71"/>
      <c r="M1736" s="73" t="s">
        <v>4313</v>
      </c>
    </row>
    <row r="1737" spans="1:13" s="50" customFormat="1">
      <c r="B1737" s="53" t="s">
        <v>1183</v>
      </c>
      <c r="C1737" s="52"/>
      <c r="D1737" s="52" t="s">
        <v>1184</v>
      </c>
      <c r="E1737" s="96">
        <v>4.75</v>
      </c>
      <c r="F1737" s="96">
        <v>2.68</v>
      </c>
      <c r="G1737" s="97"/>
      <c r="H1737" s="97"/>
      <c r="I1737" s="97"/>
      <c r="J1737" s="97">
        <f t="shared" si="54"/>
        <v>0</v>
      </c>
      <c r="K1737" s="71">
        <f t="shared" si="55"/>
        <v>0</v>
      </c>
      <c r="L1737" s="71"/>
      <c r="M1737" s="73" t="s">
        <v>4314</v>
      </c>
    </row>
    <row r="1738" spans="1:13" s="50" customFormat="1">
      <c r="B1738" s="53" t="s">
        <v>1185</v>
      </c>
      <c r="C1738" s="52"/>
      <c r="D1738" s="52" t="s">
        <v>1186</v>
      </c>
      <c r="E1738" s="96">
        <v>4.75</v>
      </c>
      <c r="F1738" s="96">
        <v>2.68</v>
      </c>
      <c r="G1738" s="97"/>
      <c r="H1738" s="97"/>
      <c r="I1738" s="97"/>
      <c r="J1738" s="97">
        <f t="shared" si="54"/>
        <v>0</v>
      </c>
      <c r="K1738" s="71">
        <f t="shared" si="55"/>
        <v>0</v>
      </c>
      <c r="L1738" s="71"/>
      <c r="M1738" s="73" t="s">
        <v>4315</v>
      </c>
    </row>
    <row r="1739" spans="1:13" s="50" customFormat="1">
      <c r="B1739" s="53" t="s">
        <v>1187</v>
      </c>
      <c r="C1739" s="52"/>
      <c r="D1739" s="52" t="s">
        <v>1188</v>
      </c>
      <c r="E1739" s="96">
        <v>5.75</v>
      </c>
      <c r="F1739" s="96">
        <v>3.31</v>
      </c>
      <c r="G1739" s="97"/>
      <c r="H1739" s="97"/>
      <c r="I1739" s="97"/>
      <c r="J1739" s="97">
        <f t="shared" si="54"/>
        <v>0</v>
      </c>
      <c r="K1739" s="71">
        <f t="shared" si="55"/>
        <v>0</v>
      </c>
      <c r="L1739" s="71"/>
      <c r="M1739" s="73" t="s">
        <v>4316</v>
      </c>
    </row>
    <row r="1740" spans="1:13" s="50" customFormat="1">
      <c r="B1740" s="53" t="s">
        <v>1189</v>
      </c>
      <c r="C1740" s="52"/>
      <c r="D1740" s="52" t="s">
        <v>1190</v>
      </c>
      <c r="E1740" s="96">
        <v>5.75</v>
      </c>
      <c r="F1740" s="96">
        <v>3.31</v>
      </c>
      <c r="G1740" s="97"/>
      <c r="H1740" s="97"/>
      <c r="I1740" s="97"/>
      <c r="J1740" s="97">
        <f t="shared" si="54"/>
        <v>0</v>
      </c>
      <c r="K1740" s="71">
        <f t="shared" si="55"/>
        <v>0</v>
      </c>
      <c r="L1740" s="71"/>
      <c r="M1740" s="73" t="s">
        <v>4317</v>
      </c>
    </row>
    <row r="1741" spans="1:13" s="50" customFormat="1">
      <c r="B1741" s="53" t="s">
        <v>1191</v>
      </c>
      <c r="C1741" s="52"/>
      <c r="D1741" s="52" t="s">
        <v>1192</v>
      </c>
      <c r="E1741" s="96">
        <v>5.75</v>
      </c>
      <c r="F1741" s="96">
        <v>3.31</v>
      </c>
      <c r="G1741" s="97"/>
      <c r="H1741" s="97"/>
      <c r="I1741" s="97"/>
      <c r="J1741" s="97">
        <f t="shared" si="54"/>
        <v>0</v>
      </c>
      <c r="K1741" s="71">
        <f t="shared" si="55"/>
        <v>0</v>
      </c>
      <c r="L1741" s="71"/>
      <c r="M1741" s="73" t="s">
        <v>4318</v>
      </c>
    </row>
    <row r="1742" spans="1:13" s="50" customFormat="1">
      <c r="B1742" s="53" t="s">
        <v>1193</v>
      </c>
      <c r="C1742" s="52"/>
      <c r="D1742" s="52" t="s">
        <v>1194</v>
      </c>
      <c r="E1742" s="96">
        <v>5.75</v>
      </c>
      <c r="F1742" s="96">
        <v>3.31</v>
      </c>
      <c r="G1742" s="97"/>
      <c r="H1742" s="97"/>
      <c r="I1742" s="97"/>
      <c r="J1742" s="97">
        <f t="shared" si="54"/>
        <v>0</v>
      </c>
      <c r="K1742" s="71">
        <f t="shared" si="55"/>
        <v>0</v>
      </c>
      <c r="L1742" s="71"/>
      <c r="M1742" s="73" t="s">
        <v>4319</v>
      </c>
    </row>
    <row r="1743" spans="1:13" s="50" customFormat="1">
      <c r="B1743" s="53" t="s">
        <v>1195</v>
      </c>
      <c r="C1743" s="52"/>
      <c r="D1743" s="52" t="s">
        <v>1196</v>
      </c>
      <c r="E1743" s="96">
        <v>7.25</v>
      </c>
      <c r="F1743" s="96">
        <v>4.1500000000000004</v>
      </c>
      <c r="G1743" s="97"/>
      <c r="H1743" s="97"/>
      <c r="I1743" s="97"/>
      <c r="J1743" s="97">
        <f t="shared" si="54"/>
        <v>0</v>
      </c>
      <c r="K1743" s="71">
        <f t="shared" si="55"/>
        <v>0</v>
      </c>
      <c r="L1743" s="71"/>
      <c r="M1743" s="73" t="s">
        <v>4320</v>
      </c>
    </row>
    <row r="1744" spans="1:13" s="50" customFormat="1">
      <c r="B1744" s="53" t="s">
        <v>1197</v>
      </c>
      <c r="C1744" s="52"/>
      <c r="D1744" s="52" t="s">
        <v>1198</v>
      </c>
      <c r="E1744" s="96">
        <v>7.25</v>
      </c>
      <c r="F1744" s="96">
        <v>4.1500000000000004</v>
      </c>
      <c r="G1744" s="97"/>
      <c r="H1744" s="97"/>
      <c r="I1744" s="97"/>
      <c r="J1744" s="97">
        <f t="shared" si="54"/>
        <v>0</v>
      </c>
      <c r="K1744" s="71">
        <f t="shared" si="55"/>
        <v>0</v>
      </c>
      <c r="L1744" s="71"/>
      <c r="M1744" s="73" t="s">
        <v>4321</v>
      </c>
    </row>
    <row r="1745" spans="2:13" s="50" customFormat="1">
      <c r="B1745" s="53" t="s">
        <v>1199</v>
      </c>
      <c r="C1745" s="52"/>
      <c r="D1745" s="52" t="s">
        <v>1200</v>
      </c>
      <c r="E1745" s="96">
        <v>7.25</v>
      </c>
      <c r="F1745" s="96">
        <v>4.1500000000000004</v>
      </c>
      <c r="G1745" s="97"/>
      <c r="H1745" s="97"/>
      <c r="I1745" s="97"/>
      <c r="J1745" s="97">
        <f t="shared" si="54"/>
        <v>0</v>
      </c>
      <c r="K1745" s="71">
        <f t="shared" si="55"/>
        <v>0</v>
      </c>
      <c r="L1745" s="71"/>
      <c r="M1745" s="73" t="s">
        <v>4322</v>
      </c>
    </row>
    <row r="1746" spans="2:13" s="50" customFormat="1">
      <c r="B1746" s="53" t="s">
        <v>6013</v>
      </c>
      <c r="C1746" s="52"/>
      <c r="D1746" s="52" t="s">
        <v>1201</v>
      </c>
      <c r="E1746" s="96">
        <v>70.25</v>
      </c>
      <c r="F1746" s="96">
        <v>41.37</v>
      </c>
      <c r="G1746" s="97"/>
      <c r="H1746" s="97"/>
      <c r="I1746" s="97"/>
      <c r="J1746" s="97">
        <f t="shared" si="54"/>
        <v>0</v>
      </c>
      <c r="K1746" s="71">
        <f t="shared" si="55"/>
        <v>0</v>
      </c>
      <c r="L1746" s="71"/>
      <c r="M1746" s="73" t="s">
        <v>4323</v>
      </c>
    </row>
    <row r="1747" spans="2:13" s="50" customFormat="1">
      <c r="B1747" s="53" t="s">
        <v>1202</v>
      </c>
      <c r="C1747" s="52"/>
      <c r="D1747" s="52" t="s">
        <v>1203</v>
      </c>
      <c r="E1747" s="96">
        <v>4.75</v>
      </c>
      <c r="F1747" s="96">
        <v>2.68</v>
      </c>
      <c r="G1747" s="97"/>
      <c r="H1747" s="97"/>
      <c r="I1747" s="97"/>
      <c r="J1747" s="97">
        <f t="shared" si="54"/>
        <v>0</v>
      </c>
      <c r="K1747" s="71">
        <f t="shared" si="55"/>
        <v>0</v>
      </c>
      <c r="L1747" s="71"/>
      <c r="M1747" s="73" t="s">
        <v>4324</v>
      </c>
    </row>
    <row r="1748" spans="2:13" s="50" customFormat="1">
      <c r="B1748" s="53" t="s">
        <v>1204</v>
      </c>
      <c r="C1748" s="52"/>
      <c r="D1748" s="52" t="s">
        <v>1205</v>
      </c>
      <c r="E1748" s="96">
        <v>4.75</v>
      </c>
      <c r="F1748" s="96">
        <v>2.68</v>
      </c>
      <c r="G1748" s="97"/>
      <c r="H1748" s="97"/>
      <c r="I1748" s="97"/>
      <c r="J1748" s="97">
        <f t="shared" si="54"/>
        <v>0</v>
      </c>
      <c r="K1748" s="71">
        <f t="shared" si="55"/>
        <v>0</v>
      </c>
      <c r="L1748" s="71"/>
      <c r="M1748" s="73" t="s">
        <v>4325</v>
      </c>
    </row>
    <row r="1749" spans="2:13" s="50" customFormat="1">
      <c r="B1749" s="53" t="s">
        <v>1206</v>
      </c>
      <c r="C1749" s="52"/>
      <c r="D1749" s="52" t="s">
        <v>1207</v>
      </c>
      <c r="E1749" s="96">
        <v>4.75</v>
      </c>
      <c r="F1749" s="96">
        <v>2.68</v>
      </c>
      <c r="G1749" s="97"/>
      <c r="H1749" s="97"/>
      <c r="I1749" s="97"/>
      <c r="J1749" s="97">
        <f t="shared" si="54"/>
        <v>0</v>
      </c>
      <c r="K1749" s="71">
        <f t="shared" si="55"/>
        <v>0</v>
      </c>
      <c r="L1749" s="71"/>
      <c r="M1749" s="73" t="s">
        <v>4326</v>
      </c>
    </row>
    <row r="1750" spans="2:13" s="50" customFormat="1">
      <c r="B1750" s="53" t="s">
        <v>1208</v>
      </c>
      <c r="C1750" s="52"/>
      <c r="D1750" s="52" t="s">
        <v>1209</v>
      </c>
      <c r="E1750" s="96">
        <v>4.75</v>
      </c>
      <c r="F1750" s="96">
        <v>2.68</v>
      </c>
      <c r="G1750" s="97"/>
      <c r="H1750" s="97"/>
      <c r="I1750" s="97"/>
      <c r="J1750" s="97">
        <f t="shared" si="54"/>
        <v>0</v>
      </c>
      <c r="K1750" s="71">
        <f t="shared" si="55"/>
        <v>0</v>
      </c>
      <c r="L1750" s="71"/>
      <c r="M1750" s="73" t="s">
        <v>4327</v>
      </c>
    </row>
    <row r="1751" spans="2:13" s="50" customFormat="1">
      <c r="B1751" s="53" t="s">
        <v>1210</v>
      </c>
      <c r="C1751" s="52"/>
      <c r="D1751" s="52" t="s">
        <v>1211</v>
      </c>
      <c r="E1751" s="96">
        <v>4.75</v>
      </c>
      <c r="F1751" s="96">
        <v>2.68</v>
      </c>
      <c r="G1751" s="97"/>
      <c r="H1751" s="97"/>
      <c r="I1751" s="97"/>
      <c r="J1751" s="97">
        <f t="shared" si="54"/>
        <v>0</v>
      </c>
      <c r="K1751" s="71">
        <f t="shared" si="55"/>
        <v>0</v>
      </c>
      <c r="L1751" s="71"/>
      <c r="M1751" s="73" t="s">
        <v>4328</v>
      </c>
    </row>
    <row r="1752" spans="2:13" s="50" customFormat="1">
      <c r="B1752" s="53" t="s">
        <v>1212</v>
      </c>
      <c r="C1752" s="52"/>
      <c r="D1752" s="52" t="s">
        <v>1213</v>
      </c>
      <c r="E1752" s="96">
        <v>4.75</v>
      </c>
      <c r="F1752" s="96">
        <v>2.68</v>
      </c>
      <c r="G1752" s="97"/>
      <c r="H1752" s="97"/>
      <c r="I1752" s="97"/>
      <c r="J1752" s="97">
        <f t="shared" si="54"/>
        <v>0</v>
      </c>
      <c r="K1752" s="71">
        <f t="shared" si="55"/>
        <v>0</v>
      </c>
      <c r="L1752" s="71"/>
      <c r="M1752" s="73" t="s">
        <v>4329</v>
      </c>
    </row>
    <row r="1753" spans="2:13" s="50" customFormat="1">
      <c r="B1753" s="53" t="s">
        <v>1214</v>
      </c>
      <c r="C1753" s="52"/>
      <c r="D1753" s="52" t="s">
        <v>1215</v>
      </c>
      <c r="E1753" s="96">
        <v>4.75</v>
      </c>
      <c r="F1753" s="96">
        <v>2.68</v>
      </c>
      <c r="G1753" s="97"/>
      <c r="H1753" s="97"/>
      <c r="I1753" s="97"/>
      <c r="J1753" s="97">
        <f t="shared" si="54"/>
        <v>0</v>
      </c>
      <c r="K1753" s="71">
        <f t="shared" si="55"/>
        <v>0</v>
      </c>
      <c r="L1753" s="71"/>
      <c r="M1753" s="73" t="s">
        <v>4330</v>
      </c>
    </row>
    <row r="1754" spans="2:13" s="50" customFormat="1">
      <c r="B1754" s="53" t="s">
        <v>1216</v>
      </c>
      <c r="C1754" s="52"/>
      <c r="D1754" s="52" t="s">
        <v>1217</v>
      </c>
      <c r="E1754" s="96">
        <v>5.75</v>
      </c>
      <c r="F1754" s="96">
        <v>3.31</v>
      </c>
      <c r="G1754" s="97"/>
      <c r="H1754" s="97"/>
      <c r="I1754" s="97"/>
      <c r="J1754" s="97">
        <f t="shared" si="54"/>
        <v>0</v>
      </c>
      <c r="K1754" s="71">
        <f t="shared" si="55"/>
        <v>0</v>
      </c>
      <c r="L1754" s="71"/>
      <c r="M1754" s="73" t="s">
        <v>4331</v>
      </c>
    </row>
    <row r="1755" spans="2:13" s="50" customFormat="1">
      <c r="B1755" s="53" t="s">
        <v>1218</v>
      </c>
      <c r="C1755" s="52"/>
      <c r="D1755" s="52" t="s">
        <v>1219</v>
      </c>
      <c r="E1755" s="96">
        <v>5.75</v>
      </c>
      <c r="F1755" s="96">
        <v>3.31</v>
      </c>
      <c r="G1755" s="97"/>
      <c r="H1755" s="97"/>
      <c r="I1755" s="97"/>
      <c r="J1755" s="97">
        <f t="shared" ref="J1755:J1818" si="56">SUM(G1755:I1755)</f>
        <v>0</v>
      </c>
      <c r="K1755" s="71">
        <f t="shared" ref="K1755:K1818" si="57">J1755*F1755</f>
        <v>0</v>
      </c>
      <c r="L1755" s="71"/>
      <c r="M1755" s="73" t="s">
        <v>4332</v>
      </c>
    </row>
    <row r="1756" spans="2:13" s="50" customFormat="1">
      <c r="B1756" s="53" t="s">
        <v>1220</v>
      </c>
      <c r="C1756" s="52"/>
      <c r="D1756" s="52" t="s">
        <v>1221</v>
      </c>
      <c r="E1756" s="96">
        <v>5.75</v>
      </c>
      <c r="F1756" s="96">
        <v>3.31</v>
      </c>
      <c r="G1756" s="97"/>
      <c r="H1756" s="97"/>
      <c r="I1756" s="97"/>
      <c r="J1756" s="97">
        <f t="shared" si="56"/>
        <v>0</v>
      </c>
      <c r="K1756" s="71">
        <f t="shared" si="57"/>
        <v>0</v>
      </c>
      <c r="L1756" s="71"/>
      <c r="M1756" s="73" t="s">
        <v>4333</v>
      </c>
    </row>
    <row r="1757" spans="2:13" s="50" customFormat="1">
      <c r="B1757" s="53" t="s">
        <v>1222</v>
      </c>
      <c r="C1757" s="52"/>
      <c r="D1757" s="52" t="s">
        <v>1223</v>
      </c>
      <c r="E1757" s="96">
        <v>5.75</v>
      </c>
      <c r="F1757" s="96">
        <v>3.31</v>
      </c>
      <c r="G1757" s="97"/>
      <c r="H1757" s="97"/>
      <c r="I1757" s="97"/>
      <c r="J1757" s="97">
        <f t="shared" si="56"/>
        <v>0</v>
      </c>
      <c r="K1757" s="71">
        <f t="shared" si="57"/>
        <v>0</v>
      </c>
      <c r="L1757" s="71"/>
      <c r="M1757" s="73" t="s">
        <v>4334</v>
      </c>
    </row>
    <row r="1758" spans="2:13" s="50" customFormat="1">
      <c r="B1758" s="53" t="s">
        <v>1224</v>
      </c>
      <c r="C1758" s="52"/>
      <c r="D1758" s="52" t="s">
        <v>1225</v>
      </c>
      <c r="E1758" s="96">
        <v>7.25</v>
      </c>
      <c r="F1758" s="96">
        <v>4.1500000000000004</v>
      </c>
      <c r="G1758" s="97"/>
      <c r="H1758" s="97"/>
      <c r="I1758" s="97"/>
      <c r="J1758" s="97">
        <f t="shared" si="56"/>
        <v>0</v>
      </c>
      <c r="K1758" s="71">
        <f t="shared" si="57"/>
        <v>0</v>
      </c>
      <c r="L1758" s="71"/>
      <c r="M1758" s="73" t="s">
        <v>4335</v>
      </c>
    </row>
    <row r="1759" spans="2:13" s="50" customFormat="1">
      <c r="B1759" s="53" t="s">
        <v>1226</v>
      </c>
      <c r="C1759" s="52"/>
      <c r="D1759" s="52" t="s">
        <v>1227</v>
      </c>
      <c r="E1759" s="96">
        <v>7.25</v>
      </c>
      <c r="F1759" s="96">
        <v>4.1500000000000004</v>
      </c>
      <c r="G1759" s="97"/>
      <c r="H1759" s="97"/>
      <c r="I1759" s="97"/>
      <c r="J1759" s="97">
        <f t="shared" si="56"/>
        <v>0</v>
      </c>
      <c r="K1759" s="71">
        <f t="shared" si="57"/>
        <v>0</v>
      </c>
      <c r="L1759" s="71"/>
      <c r="M1759" s="73" t="s">
        <v>4336</v>
      </c>
    </row>
    <row r="1760" spans="2:13" s="50" customFormat="1">
      <c r="B1760" s="53" t="s">
        <v>1228</v>
      </c>
      <c r="C1760" s="52"/>
      <c r="D1760" s="52" t="s">
        <v>1229</v>
      </c>
      <c r="E1760" s="96">
        <v>7.25</v>
      </c>
      <c r="F1760" s="96">
        <v>4.1500000000000004</v>
      </c>
      <c r="G1760" s="97"/>
      <c r="H1760" s="97"/>
      <c r="I1760" s="97"/>
      <c r="J1760" s="97">
        <f t="shared" si="56"/>
        <v>0</v>
      </c>
      <c r="K1760" s="71">
        <f t="shared" si="57"/>
        <v>0</v>
      </c>
      <c r="L1760" s="71"/>
      <c r="M1760" s="73" t="s">
        <v>4337</v>
      </c>
    </row>
    <row r="1761" spans="2:13" s="50" customFormat="1">
      <c r="B1761" s="53" t="s">
        <v>1230</v>
      </c>
      <c r="C1761" s="52"/>
      <c r="D1761" s="52" t="s">
        <v>1231</v>
      </c>
      <c r="E1761" s="96">
        <v>70.25</v>
      </c>
      <c r="F1761" s="96">
        <v>41.37</v>
      </c>
      <c r="G1761" s="97"/>
      <c r="H1761" s="97"/>
      <c r="I1761" s="97"/>
      <c r="J1761" s="97">
        <f t="shared" si="56"/>
        <v>0</v>
      </c>
      <c r="K1761" s="71">
        <f t="shared" si="57"/>
        <v>0</v>
      </c>
      <c r="L1761" s="71"/>
      <c r="M1761" s="73" t="s">
        <v>4338</v>
      </c>
    </row>
    <row r="1762" spans="2:13" s="50" customFormat="1">
      <c r="B1762" s="53" t="s">
        <v>1232</v>
      </c>
      <c r="C1762" s="52"/>
      <c r="D1762" s="52" t="s">
        <v>1233</v>
      </c>
      <c r="E1762" s="96">
        <v>4.75</v>
      </c>
      <c r="F1762" s="96">
        <v>2.68</v>
      </c>
      <c r="G1762" s="97"/>
      <c r="H1762" s="97"/>
      <c r="I1762" s="97"/>
      <c r="J1762" s="97">
        <f t="shared" si="56"/>
        <v>0</v>
      </c>
      <c r="K1762" s="71">
        <f t="shared" si="57"/>
        <v>0</v>
      </c>
      <c r="L1762" s="71"/>
      <c r="M1762" s="73" t="s">
        <v>4339</v>
      </c>
    </row>
    <row r="1763" spans="2:13" s="50" customFormat="1">
      <c r="B1763" s="53" t="s">
        <v>1234</v>
      </c>
      <c r="C1763" s="52"/>
      <c r="D1763" s="52" t="s">
        <v>1235</v>
      </c>
      <c r="E1763" s="96">
        <v>4.75</v>
      </c>
      <c r="F1763" s="96">
        <v>2.68</v>
      </c>
      <c r="G1763" s="97"/>
      <c r="H1763" s="97"/>
      <c r="I1763" s="97"/>
      <c r="J1763" s="97">
        <f t="shared" si="56"/>
        <v>0</v>
      </c>
      <c r="K1763" s="71">
        <f t="shared" si="57"/>
        <v>0</v>
      </c>
      <c r="L1763" s="71"/>
      <c r="M1763" s="73" t="s">
        <v>4340</v>
      </c>
    </row>
    <row r="1764" spans="2:13" s="50" customFormat="1">
      <c r="B1764" s="53" t="s">
        <v>1236</v>
      </c>
      <c r="C1764" s="52"/>
      <c r="D1764" s="52" t="s">
        <v>1237</v>
      </c>
      <c r="E1764" s="96">
        <v>4.75</v>
      </c>
      <c r="F1764" s="96">
        <v>2.68</v>
      </c>
      <c r="G1764" s="97"/>
      <c r="H1764" s="97"/>
      <c r="I1764" s="97"/>
      <c r="J1764" s="97">
        <f t="shared" si="56"/>
        <v>0</v>
      </c>
      <c r="K1764" s="71">
        <f t="shared" si="57"/>
        <v>0</v>
      </c>
      <c r="L1764" s="71"/>
      <c r="M1764" s="73" t="s">
        <v>4341</v>
      </c>
    </row>
    <row r="1765" spans="2:13" s="50" customFormat="1">
      <c r="B1765" s="53" t="s">
        <v>1238</v>
      </c>
      <c r="C1765" s="52"/>
      <c r="D1765" s="52" t="s">
        <v>1239</v>
      </c>
      <c r="E1765" s="96">
        <v>4.75</v>
      </c>
      <c r="F1765" s="96">
        <v>2.68</v>
      </c>
      <c r="G1765" s="97"/>
      <c r="H1765" s="97"/>
      <c r="I1765" s="97"/>
      <c r="J1765" s="97">
        <f t="shared" si="56"/>
        <v>0</v>
      </c>
      <c r="K1765" s="71">
        <f t="shared" si="57"/>
        <v>0</v>
      </c>
      <c r="L1765" s="71"/>
      <c r="M1765" s="73" t="s">
        <v>4342</v>
      </c>
    </row>
    <row r="1766" spans="2:13" s="50" customFormat="1">
      <c r="B1766" s="53" t="s">
        <v>1240</v>
      </c>
      <c r="C1766" s="52"/>
      <c r="D1766" s="52" t="s">
        <v>1241</v>
      </c>
      <c r="E1766" s="96">
        <v>4.75</v>
      </c>
      <c r="F1766" s="96">
        <v>2.68</v>
      </c>
      <c r="G1766" s="97"/>
      <c r="H1766" s="97"/>
      <c r="I1766" s="97"/>
      <c r="J1766" s="97">
        <f t="shared" si="56"/>
        <v>0</v>
      </c>
      <c r="K1766" s="71">
        <f t="shared" si="57"/>
        <v>0</v>
      </c>
      <c r="L1766" s="71"/>
      <c r="M1766" s="73" t="s">
        <v>4343</v>
      </c>
    </row>
    <row r="1767" spans="2:13" s="50" customFormat="1">
      <c r="B1767" s="53" t="s">
        <v>1242</v>
      </c>
      <c r="C1767" s="52"/>
      <c r="D1767" s="52" t="s">
        <v>1243</v>
      </c>
      <c r="E1767" s="96">
        <v>4.75</v>
      </c>
      <c r="F1767" s="96">
        <v>2.68</v>
      </c>
      <c r="G1767" s="97"/>
      <c r="H1767" s="97"/>
      <c r="I1767" s="97"/>
      <c r="J1767" s="97">
        <f t="shared" si="56"/>
        <v>0</v>
      </c>
      <c r="K1767" s="71">
        <f t="shared" si="57"/>
        <v>0</v>
      </c>
      <c r="L1767" s="71"/>
      <c r="M1767" s="73" t="s">
        <v>4344</v>
      </c>
    </row>
    <row r="1768" spans="2:13" s="50" customFormat="1">
      <c r="B1768" s="53" t="s">
        <v>1244</v>
      </c>
      <c r="C1768" s="52"/>
      <c r="D1768" s="52" t="s">
        <v>1245</v>
      </c>
      <c r="E1768" s="96">
        <v>4.75</v>
      </c>
      <c r="F1768" s="96">
        <v>2.68</v>
      </c>
      <c r="G1768" s="97"/>
      <c r="H1768" s="97"/>
      <c r="I1768" s="97"/>
      <c r="J1768" s="97">
        <f t="shared" si="56"/>
        <v>0</v>
      </c>
      <c r="K1768" s="71">
        <f t="shared" si="57"/>
        <v>0</v>
      </c>
      <c r="L1768" s="71"/>
      <c r="M1768" s="73" t="s">
        <v>4345</v>
      </c>
    </row>
    <row r="1769" spans="2:13" s="50" customFormat="1">
      <c r="B1769" s="53" t="s">
        <v>1246</v>
      </c>
      <c r="C1769" s="52"/>
      <c r="D1769" s="52" t="s">
        <v>1247</v>
      </c>
      <c r="E1769" s="96">
        <v>5.75</v>
      </c>
      <c r="F1769" s="96">
        <v>3.31</v>
      </c>
      <c r="G1769" s="97"/>
      <c r="H1769" s="97"/>
      <c r="I1769" s="97"/>
      <c r="J1769" s="97">
        <f t="shared" si="56"/>
        <v>0</v>
      </c>
      <c r="K1769" s="71">
        <f t="shared" si="57"/>
        <v>0</v>
      </c>
      <c r="L1769" s="71"/>
      <c r="M1769" s="73" t="s">
        <v>4346</v>
      </c>
    </row>
    <row r="1770" spans="2:13" s="50" customFormat="1">
      <c r="B1770" s="53" t="s">
        <v>1248</v>
      </c>
      <c r="C1770" s="52"/>
      <c r="D1770" s="52" t="s">
        <v>1249</v>
      </c>
      <c r="E1770" s="96">
        <v>5.75</v>
      </c>
      <c r="F1770" s="96">
        <v>3.31</v>
      </c>
      <c r="G1770" s="97"/>
      <c r="H1770" s="97"/>
      <c r="I1770" s="97"/>
      <c r="J1770" s="97">
        <f t="shared" si="56"/>
        <v>0</v>
      </c>
      <c r="K1770" s="71">
        <f t="shared" si="57"/>
        <v>0</v>
      </c>
      <c r="L1770" s="71"/>
      <c r="M1770" s="73" t="s">
        <v>4347</v>
      </c>
    </row>
    <row r="1771" spans="2:13" s="50" customFormat="1">
      <c r="B1771" s="53" t="s">
        <v>1250</v>
      </c>
      <c r="C1771" s="52"/>
      <c r="D1771" s="52" t="s">
        <v>1251</v>
      </c>
      <c r="E1771" s="96">
        <v>5.75</v>
      </c>
      <c r="F1771" s="96">
        <v>3.31</v>
      </c>
      <c r="G1771" s="97"/>
      <c r="H1771" s="97"/>
      <c r="I1771" s="97"/>
      <c r="J1771" s="97">
        <f t="shared" si="56"/>
        <v>0</v>
      </c>
      <c r="K1771" s="71">
        <f t="shared" si="57"/>
        <v>0</v>
      </c>
      <c r="L1771" s="71"/>
      <c r="M1771" s="73" t="s">
        <v>4348</v>
      </c>
    </row>
    <row r="1772" spans="2:13" s="50" customFormat="1">
      <c r="B1772" s="53" t="s">
        <v>1252</v>
      </c>
      <c r="C1772" s="52"/>
      <c r="D1772" s="52" t="s">
        <v>1253</v>
      </c>
      <c r="E1772" s="96">
        <v>5.75</v>
      </c>
      <c r="F1772" s="96">
        <v>3.31</v>
      </c>
      <c r="G1772" s="97"/>
      <c r="H1772" s="97"/>
      <c r="I1772" s="97"/>
      <c r="J1772" s="97">
        <f t="shared" si="56"/>
        <v>0</v>
      </c>
      <c r="K1772" s="71">
        <f t="shared" si="57"/>
        <v>0</v>
      </c>
      <c r="L1772" s="71"/>
      <c r="M1772" s="73" t="s">
        <v>4349</v>
      </c>
    </row>
    <row r="1773" spans="2:13" s="50" customFormat="1">
      <c r="B1773" s="53" t="s">
        <v>1254</v>
      </c>
      <c r="C1773" s="52"/>
      <c r="D1773" s="52" t="s">
        <v>1255</v>
      </c>
      <c r="E1773" s="96">
        <v>7.25</v>
      </c>
      <c r="F1773" s="96">
        <v>4.1500000000000004</v>
      </c>
      <c r="G1773" s="97"/>
      <c r="H1773" s="97"/>
      <c r="I1773" s="97"/>
      <c r="J1773" s="97">
        <f t="shared" si="56"/>
        <v>0</v>
      </c>
      <c r="K1773" s="71">
        <f t="shared" si="57"/>
        <v>0</v>
      </c>
      <c r="L1773" s="71"/>
      <c r="M1773" s="73" t="s">
        <v>4350</v>
      </c>
    </row>
    <row r="1774" spans="2:13" s="50" customFormat="1">
      <c r="B1774" s="53" t="s">
        <v>1256</v>
      </c>
      <c r="C1774" s="52"/>
      <c r="D1774" s="52" t="s">
        <v>1257</v>
      </c>
      <c r="E1774" s="96">
        <v>7.25</v>
      </c>
      <c r="F1774" s="96">
        <v>4.1500000000000004</v>
      </c>
      <c r="G1774" s="97"/>
      <c r="H1774" s="97"/>
      <c r="I1774" s="97"/>
      <c r="J1774" s="97">
        <f t="shared" si="56"/>
        <v>0</v>
      </c>
      <c r="K1774" s="71">
        <f t="shared" si="57"/>
        <v>0</v>
      </c>
      <c r="L1774" s="71"/>
      <c r="M1774" s="73" t="s">
        <v>4351</v>
      </c>
    </row>
    <row r="1775" spans="2:13" s="50" customFormat="1">
      <c r="B1775" s="53" t="s">
        <v>1258</v>
      </c>
      <c r="C1775" s="52"/>
      <c r="D1775" s="52" t="s">
        <v>1259</v>
      </c>
      <c r="E1775" s="96">
        <v>7.25</v>
      </c>
      <c r="F1775" s="96">
        <v>4.1500000000000004</v>
      </c>
      <c r="G1775" s="97"/>
      <c r="H1775" s="97"/>
      <c r="I1775" s="97"/>
      <c r="J1775" s="97">
        <f t="shared" si="56"/>
        <v>0</v>
      </c>
      <c r="K1775" s="71">
        <f t="shared" si="57"/>
        <v>0</v>
      </c>
      <c r="L1775" s="71"/>
      <c r="M1775" s="73" t="s">
        <v>4352</v>
      </c>
    </row>
    <row r="1776" spans="2:13" s="50" customFormat="1">
      <c r="B1776" s="53" t="s">
        <v>1260</v>
      </c>
      <c r="C1776" s="52"/>
      <c r="D1776" s="52" t="s">
        <v>1261</v>
      </c>
      <c r="E1776" s="96">
        <v>70.25</v>
      </c>
      <c r="F1776" s="96">
        <v>41.37</v>
      </c>
      <c r="G1776" s="97"/>
      <c r="H1776" s="97"/>
      <c r="I1776" s="97"/>
      <c r="J1776" s="97">
        <f t="shared" si="56"/>
        <v>0</v>
      </c>
      <c r="K1776" s="71">
        <f t="shared" si="57"/>
        <v>0</v>
      </c>
      <c r="L1776" s="71"/>
      <c r="M1776" s="73" t="s">
        <v>4353</v>
      </c>
    </row>
    <row r="1777" spans="2:13" s="50" customFormat="1">
      <c r="B1777" s="53" t="s">
        <v>1262</v>
      </c>
      <c r="C1777" s="52"/>
      <c r="D1777" s="52" t="s">
        <v>1263</v>
      </c>
      <c r="E1777" s="96">
        <v>7.25</v>
      </c>
      <c r="F1777" s="96">
        <v>4.2</v>
      </c>
      <c r="G1777" s="97"/>
      <c r="H1777" s="97"/>
      <c r="I1777" s="97"/>
      <c r="J1777" s="97">
        <f t="shared" si="56"/>
        <v>0</v>
      </c>
      <c r="K1777" s="71">
        <f t="shared" si="57"/>
        <v>0</v>
      </c>
      <c r="L1777" s="71"/>
      <c r="M1777" s="73" t="s">
        <v>4354</v>
      </c>
    </row>
    <row r="1778" spans="2:13" s="50" customFormat="1">
      <c r="B1778" s="53" t="s">
        <v>1264</v>
      </c>
      <c r="C1778" s="52"/>
      <c r="D1778" s="52" t="s">
        <v>1265</v>
      </c>
      <c r="E1778" s="96">
        <v>7.25</v>
      </c>
      <c r="F1778" s="96">
        <v>4.2</v>
      </c>
      <c r="G1778" s="97"/>
      <c r="H1778" s="97"/>
      <c r="I1778" s="97"/>
      <c r="J1778" s="97">
        <f t="shared" si="56"/>
        <v>0</v>
      </c>
      <c r="K1778" s="71">
        <f t="shared" si="57"/>
        <v>0</v>
      </c>
      <c r="L1778" s="71"/>
      <c r="M1778" s="73" t="s">
        <v>4355</v>
      </c>
    </row>
    <row r="1779" spans="2:13" s="50" customFormat="1">
      <c r="B1779" s="53" t="s">
        <v>1266</v>
      </c>
      <c r="C1779" s="52"/>
      <c r="D1779" s="52" t="s">
        <v>1267</v>
      </c>
      <c r="E1779" s="96">
        <v>7.25</v>
      </c>
      <c r="F1779" s="96">
        <v>4.2</v>
      </c>
      <c r="G1779" s="97"/>
      <c r="H1779" s="97"/>
      <c r="I1779" s="97"/>
      <c r="J1779" s="97">
        <f t="shared" si="56"/>
        <v>0</v>
      </c>
      <c r="K1779" s="71">
        <f t="shared" si="57"/>
        <v>0</v>
      </c>
      <c r="L1779" s="71"/>
      <c r="M1779" s="73" t="s">
        <v>4356</v>
      </c>
    </row>
    <row r="1780" spans="2:13" s="50" customFormat="1">
      <c r="B1780" s="55" t="s">
        <v>1268</v>
      </c>
      <c r="C1780" s="56"/>
      <c r="D1780" s="56" t="s">
        <v>1269</v>
      </c>
      <c r="E1780" s="96">
        <v>7.25</v>
      </c>
      <c r="F1780" s="96">
        <v>4.2</v>
      </c>
      <c r="G1780" s="97"/>
      <c r="H1780" s="97"/>
      <c r="I1780" s="97"/>
      <c r="J1780" s="97">
        <f t="shared" si="56"/>
        <v>0</v>
      </c>
      <c r="K1780" s="71">
        <f t="shared" si="57"/>
        <v>0</v>
      </c>
      <c r="L1780" s="71"/>
      <c r="M1780" s="78" t="s">
        <v>4357</v>
      </c>
    </row>
    <row r="1781" spans="2:13" s="50" customFormat="1">
      <c r="B1781" s="55" t="s">
        <v>1270</v>
      </c>
      <c r="C1781" s="56"/>
      <c r="D1781" s="56" t="s">
        <v>1271</v>
      </c>
      <c r="E1781" s="96">
        <v>7.25</v>
      </c>
      <c r="F1781" s="96">
        <v>4.2</v>
      </c>
      <c r="G1781" s="97"/>
      <c r="H1781" s="97"/>
      <c r="I1781" s="97"/>
      <c r="J1781" s="97">
        <f t="shared" si="56"/>
        <v>0</v>
      </c>
      <c r="K1781" s="71">
        <f t="shared" si="57"/>
        <v>0</v>
      </c>
      <c r="L1781" s="71"/>
      <c r="M1781" s="78" t="s">
        <v>4358</v>
      </c>
    </row>
    <row r="1782" spans="2:13" s="50" customFormat="1">
      <c r="B1782" s="55" t="s">
        <v>1272</v>
      </c>
      <c r="C1782" s="56"/>
      <c r="D1782" s="56" t="s">
        <v>1273</v>
      </c>
      <c r="E1782" s="96">
        <v>7.25</v>
      </c>
      <c r="F1782" s="96">
        <v>4.2</v>
      </c>
      <c r="G1782" s="97"/>
      <c r="H1782" s="97"/>
      <c r="I1782" s="97"/>
      <c r="J1782" s="97">
        <f t="shared" si="56"/>
        <v>0</v>
      </c>
      <c r="K1782" s="71">
        <f t="shared" si="57"/>
        <v>0</v>
      </c>
      <c r="L1782" s="71"/>
      <c r="M1782" s="78" t="s">
        <v>4359</v>
      </c>
    </row>
    <row r="1783" spans="2:13" s="50" customFormat="1">
      <c r="B1783" s="55" t="s">
        <v>1274</v>
      </c>
      <c r="C1783" s="56"/>
      <c r="D1783" s="56" t="s">
        <v>1275</v>
      </c>
      <c r="E1783" s="96">
        <v>7.25</v>
      </c>
      <c r="F1783" s="96">
        <v>4.2</v>
      </c>
      <c r="G1783" s="97"/>
      <c r="H1783" s="97"/>
      <c r="I1783" s="97"/>
      <c r="J1783" s="97">
        <f t="shared" si="56"/>
        <v>0</v>
      </c>
      <c r="K1783" s="71">
        <f t="shared" si="57"/>
        <v>0</v>
      </c>
      <c r="L1783" s="71"/>
      <c r="M1783" s="78" t="s">
        <v>4360</v>
      </c>
    </row>
    <row r="1784" spans="2:13" s="50" customFormat="1">
      <c r="B1784" s="55" t="s">
        <v>1276</v>
      </c>
      <c r="C1784" s="56"/>
      <c r="D1784" s="56" t="s">
        <v>1277</v>
      </c>
      <c r="E1784" s="96">
        <v>7.25</v>
      </c>
      <c r="F1784" s="96">
        <v>4.2</v>
      </c>
      <c r="G1784" s="97"/>
      <c r="H1784" s="97"/>
      <c r="I1784" s="97"/>
      <c r="J1784" s="97">
        <f t="shared" si="56"/>
        <v>0</v>
      </c>
      <c r="K1784" s="71">
        <f t="shared" si="57"/>
        <v>0</v>
      </c>
      <c r="L1784" s="71"/>
      <c r="M1784" s="78" t="s">
        <v>4361</v>
      </c>
    </row>
    <row r="1785" spans="2:13" s="50" customFormat="1">
      <c r="B1785" s="55" t="s">
        <v>1278</v>
      </c>
      <c r="C1785" s="56"/>
      <c r="D1785" s="56" t="s">
        <v>1279</v>
      </c>
      <c r="E1785" s="96">
        <v>7.25</v>
      </c>
      <c r="F1785" s="96">
        <v>4.2</v>
      </c>
      <c r="G1785" s="97"/>
      <c r="H1785" s="97"/>
      <c r="I1785" s="97"/>
      <c r="J1785" s="97">
        <f t="shared" si="56"/>
        <v>0</v>
      </c>
      <c r="K1785" s="71">
        <f t="shared" si="57"/>
        <v>0</v>
      </c>
      <c r="L1785" s="71"/>
      <c r="M1785" s="78" t="s">
        <v>4362</v>
      </c>
    </row>
    <row r="1786" spans="2:13" s="50" customFormat="1">
      <c r="B1786" s="55" t="s">
        <v>1280</v>
      </c>
      <c r="C1786" s="56"/>
      <c r="D1786" s="56" t="s">
        <v>1281</v>
      </c>
      <c r="E1786" s="96">
        <v>7.25</v>
      </c>
      <c r="F1786" s="96">
        <v>4.2</v>
      </c>
      <c r="G1786" s="97"/>
      <c r="H1786" s="97"/>
      <c r="I1786" s="97"/>
      <c r="J1786" s="97">
        <f t="shared" si="56"/>
        <v>0</v>
      </c>
      <c r="K1786" s="71">
        <f t="shared" si="57"/>
        <v>0</v>
      </c>
      <c r="L1786" s="71"/>
      <c r="M1786" s="78" t="s">
        <v>4363</v>
      </c>
    </row>
    <row r="1787" spans="2:13" s="50" customFormat="1">
      <c r="B1787" s="53" t="s">
        <v>1282</v>
      </c>
      <c r="C1787" s="52"/>
      <c r="D1787" s="52" t="s">
        <v>1283</v>
      </c>
      <c r="E1787" s="96">
        <v>7.25</v>
      </c>
      <c r="F1787" s="96">
        <v>4.2</v>
      </c>
      <c r="G1787" s="97"/>
      <c r="H1787" s="97"/>
      <c r="I1787" s="97"/>
      <c r="J1787" s="97">
        <f t="shared" si="56"/>
        <v>0</v>
      </c>
      <c r="K1787" s="71">
        <f t="shared" si="57"/>
        <v>0</v>
      </c>
      <c r="L1787" s="71"/>
      <c r="M1787" s="73" t="s">
        <v>4364</v>
      </c>
    </row>
    <row r="1788" spans="2:13" s="50" customFormat="1">
      <c r="B1788" s="53" t="s">
        <v>1284</v>
      </c>
      <c r="C1788" s="52"/>
      <c r="D1788" s="52" t="s">
        <v>1285</v>
      </c>
      <c r="E1788" s="96">
        <v>7.25</v>
      </c>
      <c r="F1788" s="96">
        <v>4.2</v>
      </c>
      <c r="G1788" s="97"/>
      <c r="H1788" s="97"/>
      <c r="I1788" s="97"/>
      <c r="J1788" s="97">
        <f t="shared" si="56"/>
        <v>0</v>
      </c>
      <c r="K1788" s="71">
        <f t="shared" si="57"/>
        <v>0</v>
      </c>
      <c r="L1788" s="71"/>
      <c r="M1788" s="73" t="s">
        <v>4365</v>
      </c>
    </row>
    <row r="1789" spans="2:13" s="50" customFormat="1">
      <c r="B1789" s="53" t="s">
        <v>1286</v>
      </c>
      <c r="C1789" s="52"/>
      <c r="D1789" s="52" t="s">
        <v>1287</v>
      </c>
      <c r="E1789" s="96">
        <v>7.25</v>
      </c>
      <c r="F1789" s="96">
        <v>4.2</v>
      </c>
      <c r="G1789" s="97"/>
      <c r="H1789" s="97"/>
      <c r="I1789" s="97"/>
      <c r="J1789" s="97">
        <f t="shared" si="56"/>
        <v>0</v>
      </c>
      <c r="K1789" s="71">
        <f t="shared" si="57"/>
        <v>0</v>
      </c>
      <c r="L1789" s="71"/>
      <c r="M1789" s="73" t="s">
        <v>4366</v>
      </c>
    </row>
    <row r="1790" spans="2:13" s="50" customFormat="1">
      <c r="B1790" s="53" t="s">
        <v>1288</v>
      </c>
      <c r="C1790" s="52"/>
      <c r="D1790" s="52" t="s">
        <v>1289</v>
      </c>
      <c r="E1790" s="96">
        <v>7.25</v>
      </c>
      <c r="F1790" s="96">
        <v>4.2</v>
      </c>
      <c r="G1790" s="97"/>
      <c r="H1790" s="97"/>
      <c r="I1790" s="97"/>
      <c r="J1790" s="97">
        <f t="shared" si="56"/>
        <v>0</v>
      </c>
      <c r="K1790" s="71">
        <f t="shared" si="57"/>
        <v>0</v>
      </c>
      <c r="L1790" s="71"/>
      <c r="M1790" s="73" t="s">
        <v>4367</v>
      </c>
    </row>
    <row r="1791" spans="2:13" s="50" customFormat="1">
      <c r="B1791" s="53" t="s">
        <v>1290</v>
      </c>
      <c r="C1791" s="52"/>
      <c r="D1791" s="52" t="s">
        <v>1291</v>
      </c>
      <c r="E1791" s="96">
        <v>7.25</v>
      </c>
      <c r="F1791" s="96">
        <v>4.2</v>
      </c>
      <c r="G1791" s="97"/>
      <c r="H1791" s="97"/>
      <c r="I1791" s="97"/>
      <c r="J1791" s="97">
        <f t="shared" si="56"/>
        <v>0</v>
      </c>
      <c r="K1791" s="71">
        <f t="shared" si="57"/>
        <v>0</v>
      </c>
      <c r="L1791" s="71"/>
      <c r="M1791" s="73" t="s">
        <v>4368</v>
      </c>
    </row>
    <row r="1792" spans="2:13" s="50" customFormat="1">
      <c r="B1792" s="53" t="s">
        <v>1292</v>
      </c>
      <c r="C1792" s="52"/>
      <c r="D1792" s="52" t="s">
        <v>1293</v>
      </c>
      <c r="E1792" s="96">
        <v>7.25</v>
      </c>
      <c r="F1792" s="96">
        <v>4.2</v>
      </c>
      <c r="G1792" s="97"/>
      <c r="H1792" s="97"/>
      <c r="I1792" s="97"/>
      <c r="J1792" s="97">
        <f t="shared" si="56"/>
        <v>0</v>
      </c>
      <c r="K1792" s="71">
        <f t="shared" si="57"/>
        <v>0</v>
      </c>
      <c r="L1792" s="71"/>
      <c r="M1792" s="73" t="s">
        <v>4369</v>
      </c>
    </row>
    <row r="1793" spans="1:13" s="50" customFormat="1">
      <c r="A1793" s="47"/>
      <c r="B1793" s="64" t="s">
        <v>6732</v>
      </c>
      <c r="C1793" s="65"/>
      <c r="D1793" s="65" t="s">
        <v>6733</v>
      </c>
      <c r="E1793" s="96">
        <v>6.25</v>
      </c>
      <c r="F1793" s="96">
        <v>3.68</v>
      </c>
      <c r="G1793" s="97"/>
      <c r="H1793" s="97"/>
      <c r="I1793" s="97"/>
      <c r="J1793" s="97">
        <f t="shared" si="56"/>
        <v>0</v>
      </c>
      <c r="K1793" s="71">
        <f t="shared" si="57"/>
        <v>0</v>
      </c>
      <c r="L1793" s="71"/>
      <c r="M1793" s="79" t="s">
        <v>6774</v>
      </c>
    </row>
    <row r="1794" spans="1:13" s="50" customFormat="1">
      <c r="A1794" s="47"/>
      <c r="B1794" s="64" t="s">
        <v>6734</v>
      </c>
      <c r="C1794" s="65"/>
      <c r="D1794" s="65" t="s">
        <v>6735</v>
      </c>
      <c r="E1794" s="96">
        <v>6.25</v>
      </c>
      <c r="F1794" s="96">
        <v>3.68</v>
      </c>
      <c r="G1794" s="97"/>
      <c r="H1794" s="97"/>
      <c r="I1794" s="97"/>
      <c r="J1794" s="97">
        <f t="shared" si="56"/>
        <v>0</v>
      </c>
      <c r="K1794" s="71">
        <f t="shared" si="57"/>
        <v>0</v>
      </c>
      <c r="L1794" s="71"/>
      <c r="M1794" s="79" t="s">
        <v>6775</v>
      </c>
    </row>
    <row r="1795" spans="1:13" s="50" customFormat="1">
      <c r="A1795" s="47"/>
      <c r="B1795" s="64" t="s">
        <v>6736</v>
      </c>
      <c r="C1795" s="65"/>
      <c r="D1795" s="65" t="s">
        <v>6737</v>
      </c>
      <c r="E1795" s="96">
        <v>6.25</v>
      </c>
      <c r="F1795" s="96">
        <v>3.68</v>
      </c>
      <c r="G1795" s="97"/>
      <c r="H1795" s="97"/>
      <c r="I1795" s="97"/>
      <c r="J1795" s="97">
        <f t="shared" si="56"/>
        <v>0</v>
      </c>
      <c r="K1795" s="71">
        <f t="shared" si="57"/>
        <v>0</v>
      </c>
      <c r="L1795" s="71"/>
      <c r="M1795" s="79" t="s">
        <v>6776</v>
      </c>
    </row>
    <row r="1796" spans="1:13" s="50" customFormat="1">
      <c r="A1796" s="47"/>
      <c r="B1796" s="64" t="s">
        <v>6738</v>
      </c>
      <c r="C1796" s="65"/>
      <c r="D1796" s="65" t="s">
        <v>6739</v>
      </c>
      <c r="E1796" s="96">
        <v>6.25</v>
      </c>
      <c r="F1796" s="96">
        <v>3.68</v>
      </c>
      <c r="G1796" s="97"/>
      <c r="H1796" s="97"/>
      <c r="I1796" s="97"/>
      <c r="J1796" s="97">
        <f t="shared" si="56"/>
        <v>0</v>
      </c>
      <c r="K1796" s="71">
        <f t="shared" si="57"/>
        <v>0</v>
      </c>
      <c r="L1796" s="71"/>
      <c r="M1796" s="79" t="s">
        <v>6777</v>
      </c>
    </row>
    <row r="1797" spans="1:13" s="50" customFormat="1">
      <c r="A1797" s="47"/>
      <c r="B1797" s="64" t="s">
        <v>6740</v>
      </c>
      <c r="C1797" s="65"/>
      <c r="D1797" s="65" t="s">
        <v>6741</v>
      </c>
      <c r="E1797" s="96">
        <v>5.5</v>
      </c>
      <c r="F1797" s="96">
        <v>3.15</v>
      </c>
      <c r="G1797" s="97"/>
      <c r="H1797" s="97"/>
      <c r="I1797" s="97"/>
      <c r="J1797" s="97">
        <f t="shared" si="56"/>
        <v>0</v>
      </c>
      <c r="K1797" s="71">
        <f t="shared" si="57"/>
        <v>0</v>
      </c>
      <c r="L1797" s="71"/>
      <c r="M1797" s="79" t="s">
        <v>6778</v>
      </c>
    </row>
    <row r="1798" spans="1:13" s="50" customFormat="1">
      <c r="A1798" s="47"/>
      <c r="B1798" s="64" t="s">
        <v>6742</v>
      </c>
      <c r="C1798" s="65"/>
      <c r="D1798" s="65" t="s">
        <v>6743</v>
      </c>
      <c r="E1798" s="96">
        <v>5.5</v>
      </c>
      <c r="F1798" s="96">
        <v>3.15</v>
      </c>
      <c r="G1798" s="97"/>
      <c r="H1798" s="97"/>
      <c r="I1798" s="97"/>
      <c r="J1798" s="97">
        <f t="shared" si="56"/>
        <v>0</v>
      </c>
      <c r="K1798" s="71">
        <f t="shared" si="57"/>
        <v>0</v>
      </c>
      <c r="L1798" s="71"/>
      <c r="M1798" s="79" t="s">
        <v>6779</v>
      </c>
    </row>
    <row r="1799" spans="1:13" s="50" customFormat="1">
      <c r="A1799" s="47"/>
      <c r="B1799" s="64" t="s">
        <v>6744</v>
      </c>
      <c r="C1799" s="65"/>
      <c r="D1799" s="65" t="s">
        <v>6745</v>
      </c>
      <c r="E1799" s="96">
        <v>5.5</v>
      </c>
      <c r="F1799" s="96">
        <v>3.15</v>
      </c>
      <c r="G1799" s="97"/>
      <c r="H1799" s="97"/>
      <c r="I1799" s="97"/>
      <c r="J1799" s="97">
        <f t="shared" si="56"/>
        <v>0</v>
      </c>
      <c r="K1799" s="71">
        <f t="shared" si="57"/>
        <v>0</v>
      </c>
      <c r="L1799" s="71"/>
      <c r="M1799" s="79" t="s">
        <v>6780</v>
      </c>
    </row>
    <row r="1800" spans="1:13" s="50" customFormat="1">
      <c r="A1800" s="47"/>
      <c r="B1800" s="64" t="s">
        <v>6746</v>
      </c>
      <c r="C1800" s="65"/>
      <c r="D1800" s="65" t="s">
        <v>6747</v>
      </c>
      <c r="E1800" s="96">
        <v>5.5</v>
      </c>
      <c r="F1800" s="96">
        <v>3.15</v>
      </c>
      <c r="G1800" s="97"/>
      <c r="H1800" s="97"/>
      <c r="I1800" s="97"/>
      <c r="J1800" s="97">
        <f t="shared" si="56"/>
        <v>0</v>
      </c>
      <c r="K1800" s="71">
        <f t="shared" si="57"/>
        <v>0</v>
      </c>
      <c r="L1800" s="71"/>
      <c r="M1800" s="79" t="s">
        <v>6781</v>
      </c>
    </row>
    <row r="1801" spans="1:13" s="50" customFormat="1">
      <c r="A1801" s="47"/>
      <c r="B1801" s="64" t="s">
        <v>6748</v>
      </c>
      <c r="C1801" s="65"/>
      <c r="D1801" s="65" t="s">
        <v>6749</v>
      </c>
      <c r="E1801" s="96">
        <v>6.25</v>
      </c>
      <c r="F1801" s="96">
        <v>3.68</v>
      </c>
      <c r="G1801" s="97"/>
      <c r="H1801" s="97"/>
      <c r="I1801" s="97"/>
      <c r="J1801" s="97">
        <f t="shared" si="56"/>
        <v>0</v>
      </c>
      <c r="K1801" s="71">
        <f t="shared" si="57"/>
        <v>0</v>
      </c>
      <c r="L1801" s="71"/>
      <c r="M1801" s="79" t="s">
        <v>6782</v>
      </c>
    </row>
    <row r="1802" spans="1:13" s="50" customFormat="1">
      <c r="A1802" s="47"/>
      <c r="B1802" s="64" t="s">
        <v>6750</v>
      </c>
      <c r="C1802" s="65"/>
      <c r="D1802" s="65" t="s">
        <v>6751</v>
      </c>
      <c r="E1802" s="96">
        <v>6.25</v>
      </c>
      <c r="F1802" s="96">
        <v>3.68</v>
      </c>
      <c r="G1802" s="97"/>
      <c r="H1802" s="97"/>
      <c r="I1802" s="97"/>
      <c r="J1802" s="97">
        <f t="shared" si="56"/>
        <v>0</v>
      </c>
      <c r="K1802" s="71">
        <f t="shared" si="57"/>
        <v>0</v>
      </c>
      <c r="L1802" s="71"/>
      <c r="M1802" s="79" t="s">
        <v>6783</v>
      </c>
    </row>
    <row r="1803" spans="1:13" s="50" customFormat="1">
      <c r="A1803" s="47"/>
      <c r="B1803" s="64" t="s">
        <v>6752</v>
      </c>
      <c r="C1803" s="65"/>
      <c r="D1803" s="65" t="s">
        <v>6753</v>
      </c>
      <c r="E1803" s="96">
        <v>6.25</v>
      </c>
      <c r="F1803" s="96">
        <v>3.68</v>
      </c>
      <c r="G1803" s="97"/>
      <c r="H1803" s="97"/>
      <c r="I1803" s="97"/>
      <c r="J1803" s="97">
        <f t="shared" si="56"/>
        <v>0</v>
      </c>
      <c r="K1803" s="71">
        <f t="shared" si="57"/>
        <v>0</v>
      </c>
      <c r="L1803" s="71"/>
      <c r="M1803" s="79" t="s">
        <v>6784</v>
      </c>
    </row>
    <row r="1804" spans="1:13" s="50" customFormat="1">
      <c r="A1804" s="47"/>
      <c r="B1804" s="64" t="s">
        <v>6754</v>
      </c>
      <c r="C1804" s="65"/>
      <c r="D1804" s="65" t="s">
        <v>6755</v>
      </c>
      <c r="E1804" s="96">
        <v>6.25</v>
      </c>
      <c r="F1804" s="96">
        <v>3.68</v>
      </c>
      <c r="G1804" s="97"/>
      <c r="H1804" s="97"/>
      <c r="I1804" s="97"/>
      <c r="J1804" s="97">
        <f t="shared" si="56"/>
        <v>0</v>
      </c>
      <c r="K1804" s="71">
        <f t="shared" si="57"/>
        <v>0</v>
      </c>
      <c r="L1804" s="71"/>
      <c r="M1804" s="79" t="s">
        <v>6785</v>
      </c>
    </row>
    <row r="1805" spans="1:13" s="50" customFormat="1">
      <c r="A1805" s="47"/>
      <c r="B1805" s="64" t="s">
        <v>6756</v>
      </c>
      <c r="C1805" s="65"/>
      <c r="D1805" s="65" t="s">
        <v>6757</v>
      </c>
      <c r="E1805" s="96">
        <v>6.25</v>
      </c>
      <c r="F1805" s="96">
        <v>3.62</v>
      </c>
      <c r="G1805" s="97"/>
      <c r="H1805" s="97"/>
      <c r="I1805" s="97"/>
      <c r="J1805" s="97">
        <f t="shared" si="56"/>
        <v>0</v>
      </c>
      <c r="K1805" s="71">
        <f t="shared" si="57"/>
        <v>0</v>
      </c>
      <c r="L1805" s="71"/>
      <c r="M1805" s="79" t="s">
        <v>6786</v>
      </c>
    </row>
    <row r="1806" spans="1:13" s="50" customFormat="1">
      <c r="A1806" s="47"/>
      <c r="B1806" s="64" t="s">
        <v>6758</v>
      </c>
      <c r="C1806" s="65"/>
      <c r="D1806" s="65" t="s">
        <v>6759</v>
      </c>
      <c r="E1806" s="96">
        <v>6.25</v>
      </c>
      <c r="F1806" s="96">
        <v>3.62</v>
      </c>
      <c r="G1806" s="97"/>
      <c r="H1806" s="97"/>
      <c r="I1806" s="97"/>
      <c r="J1806" s="97">
        <f t="shared" si="56"/>
        <v>0</v>
      </c>
      <c r="K1806" s="71">
        <f t="shared" si="57"/>
        <v>0</v>
      </c>
      <c r="L1806" s="71"/>
      <c r="M1806" s="79" t="s">
        <v>6787</v>
      </c>
    </row>
    <row r="1807" spans="1:13" s="50" customFormat="1">
      <c r="A1807" s="47"/>
      <c r="B1807" s="64" t="s">
        <v>6760</v>
      </c>
      <c r="C1807" s="65"/>
      <c r="D1807" s="65" t="s">
        <v>6761</v>
      </c>
      <c r="E1807" s="96">
        <v>6.25</v>
      </c>
      <c r="F1807" s="96">
        <v>3.62</v>
      </c>
      <c r="G1807" s="97"/>
      <c r="H1807" s="97"/>
      <c r="I1807" s="97"/>
      <c r="J1807" s="97">
        <f t="shared" si="56"/>
        <v>0</v>
      </c>
      <c r="K1807" s="71">
        <f t="shared" si="57"/>
        <v>0</v>
      </c>
      <c r="L1807" s="71"/>
      <c r="M1807" s="79" t="s">
        <v>6788</v>
      </c>
    </row>
    <row r="1808" spans="1:13" s="50" customFormat="1">
      <c r="A1808" s="47"/>
      <c r="B1808" s="64" t="s">
        <v>6762</v>
      </c>
      <c r="C1808" s="65"/>
      <c r="D1808" s="65" t="s">
        <v>6763</v>
      </c>
      <c r="E1808" s="96">
        <v>6.25</v>
      </c>
      <c r="F1808" s="96">
        <v>3.62</v>
      </c>
      <c r="G1808" s="97"/>
      <c r="H1808" s="97"/>
      <c r="I1808" s="97"/>
      <c r="J1808" s="97">
        <f t="shared" si="56"/>
        <v>0</v>
      </c>
      <c r="K1808" s="71">
        <f t="shared" si="57"/>
        <v>0</v>
      </c>
      <c r="L1808" s="71"/>
      <c r="M1808" s="79" t="s">
        <v>6789</v>
      </c>
    </row>
    <row r="1809" spans="1:13" s="50" customFormat="1">
      <c r="A1809" s="59" t="s">
        <v>1294</v>
      </c>
      <c r="B1809" s="62" t="s">
        <v>6014</v>
      </c>
      <c r="C1809" s="66"/>
      <c r="D1809" s="66" t="s">
        <v>1295</v>
      </c>
      <c r="E1809" s="96">
        <v>13.25</v>
      </c>
      <c r="F1809" s="96">
        <v>7.77</v>
      </c>
      <c r="G1809" s="97"/>
      <c r="H1809" s="97"/>
      <c r="I1809" s="97"/>
      <c r="J1809" s="97">
        <f t="shared" si="56"/>
        <v>0</v>
      </c>
      <c r="K1809" s="71">
        <f t="shared" si="57"/>
        <v>0</v>
      </c>
      <c r="L1809" s="71"/>
      <c r="M1809" s="77" t="s">
        <v>4370</v>
      </c>
    </row>
    <row r="1810" spans="1:13" s="50" customFormat="1">
      <c r="A1810" s="59"/>
      <c r="B1810" s="60" t="s">
        <v>6015</v>
      </c>
      <c r="C1810" s="61"/>
      <c r="D1810" s="61" t="s">
        <v>1296</v>
      </c>
      <c r="E1810" s="96">
        <v>13.25</v>
      </c>
      <c r="F1810" s="96">
        <v>7.77</v>
      </c>
      <c r="G1810" s="97"/>
      <c r="H1810" s="97"/>
      <c r="I1810" s="97"/>
      <c r="J1810" s="97">
        <f t="shared" si="56"/>
        <v>0</v>
      </c>
      <c r="K1810" s="71">
        <f t="shared" si="57"/>
        <v>0</v>
      </c>
      <c r="L1810" s="71"/>
      <c r="M1810" s="77" t="s">
        <v>4371</v>
      </c>
    </row>
    <row r="1811" spans="1:13" s="50" customFormat="1">
      <c r="B1811" s="53" t="s">
        <v>6016</v>
      </c>
      <c r="C1811" s="52"/>
      <c r="D1811" s="52" t="s">
        <v>1297</v>
      </c>
      <c r="E1811" s="96">
        <v>13.25</v>
      </c>
      <c r="F1811" s="96">
        <v>7.77</v>
      </c>
      <c r="G1811" s="97"/>
      <c r="H1811" s="97"/>
      <c r="I1811" s="97"/>
      <c r="J1811" s="97">
        <f t="shared" si="56"/>
        <v>0</v>
      </c>
      <c r="K1811" s="71">
        <f t="shared" si="57"/>
        <v>0</v>
      </c>
      <c r="L1811" s="71"/>
      <c r="M1811" s="73" t="s">
        <v>4372</v>
      </c>
    </row>
    <row r="1812" spans="1:13" s="50" customFormat="1">
      <c r="B1812" s="53" t="s">
        <v>6017</v>
      </c>
      <c r="C1812" s="52"/>
      <c r="D1812" s="52" t="s">
        <v>1298</v>
      </c>
      <c r="E1812" s="96">
        <v>13.25</v>
      </c>
      <c r="F1812" s="96">
        <v>7.77</v>
      </c>
      <c r="G1812" s="97"/>
      <c r="H1812" s="97"/>
      <c r="I1812" s="97"/>
      <c r="J1812" s="97">
        <f t="shared" si="56"/>
        <v>0</v>
      </c>
      <c r="K1812" s="71">
        <f t="shared" si="57"/>
        <v>0</v>
      </c>
      <c r="L1812" s="71"/>
      <c r="M1812" s="73" t="s">
        <v>4373</v>
      </c>
    </row>
    <row r="1813" spans="1:13" s="50" customFormat="1">
      <c r="B1813" s="53" t="s">
        <v>6018</v>
      </c>
      <c r="C1813" s="52"/>
      <c r="D1813" s="52" t="s">
        <v>1299</v>
      </c>
      <c r="E1813" s="96">
        <v>13.25</v>
      </c>
      <c r="F1813" s="96">
        <v>7.77</v>
      </c>
      <c r="G1813" s="97"/>
      <c r="H1813" s="97"/>
      <c r="I1813" s="97"/>
      <c r="J1813" s="97">
        <f t="shared" si="56"/>
        <v>0</v>
      </c>
      <c r="K1813" s="71">
        <f t="shared" si="57"/>
        <v>0</v>
      </c>
      <c r="L1813" s="71"/>
      <c r="M1813" s="73" t="s">
        <v>4374</v>
      </c>
    </row>
    <row r="1814" spans="1:13" s="50" customFormat="1">
      <c r="B1814" s="53" t="s">
        <v>6019</v>
      </c>
      <c r="C1814" s="52"/>
      <c r="D1814" s="52" t="s">
        <v>1300</v>
      </c>
      <c r="E1814" s="96">
        <v>13.25</v>
      </c>
      <c r="F1814" s="96">
        <v>7.77</v>
      </c>
      <c r="G1814" s="97"/>
      <c r="H1814" s="97"/>
      <c r="I1814" s="97"/>
      <c r="J1814" s="97">
        <f t="shared" si="56"/>
        <v>0</v>
      </c>
      <c r="K1814" s="71">
        <f t="shared" si="57"/>
        <v>0</v>
      </c>
      <c r="L1814" s="71"/>
      <c r="M1814" s="73" t="s">
        <v>4375</v>
      </c>
    </row>
    <row r="1815" spans="1:13" s="50" customFormat="1">
      <c r="B1815" s="53" t="s">
        <v>6020</v>
      </c>
      <c r="C1815" s="52"/>
      <c r="D1815" s="52" t="s">
        <v>1301</v>
      </c>
      <c r="E1815" s="96">
        <v>13.25</v>
      </c>
      <c r="F1815" s="96">
        <v>7.77</v>
      </c>
      <c r="G1815" s="97"/>
      <c r="H1815" s="97"/>
      <c r="I1815" s="97"/>
      <c r="J1815" s="97">
        <f t="shared" si="56"/>
        <v>0</v>
      </c>
      <c r="K1815" s="71">
        <f t="shared" si="57"/>
        <v>0</v>
      </c>
      <c r="L1815" s="71"/>
      <c r="M1815" s="73" t="s">
        <v>4376</v>
      </c>
    </row>
    <row r="1816" spans="1:13" s="50" customFormat="1">
      <c r="B1816" s="53" t="s">
        <v>6764</v>
      </c>
      <c r="C1816" s="52"/>
      <c r="D1816" s="52" t="s">
        <v>6765</v>
      </c>
      <c r="E1816" s="96">
        <v>13.25</v>
      </c>
      <c r="F1816" s="96">
        <v>7.77</v>
      </c>
      <c r="G1816" s="97"/>
      <c r="H1816" s="97"/>
      <c r="I1816" s="97"/>
      <c r="J1816" s="97">
        <f t="shared" si="56"/>
        <v>0</v>
      </c>
      <c r="K1816" s="71">
        <f t="shared" si="57"/>
        <v>0</v>
      </c>
      <c r="L1816" s="71"/>
      <c r="M1816" s="73" t="s">
        <v>6790</v>
      </c>
    </row>
    <row r="1817" spans="1:13" s="50" customFormat="1">
      <c r="B1817" s="53" t="s">
        <v>6021</v>
      </c>
      <c r="C1817" s="52"/>
      <c r="D1817" s="52" t="s">
        <v>1302</v>
      </c>
      <c r="E1817" s="96">
        <v>13.25</v>
      </c>
      <c r="F1817" s="96">
        <v>7.77</v>
      </c>
      <c r="G1817" s="97"/>
      <c r="H1817" s="97"/>
      <c r="I1817" s="97"/>
      <c r="J1817" s="97">
        <f t="shared" si="56"/>
        <v>0</v>
      </c>
      <c r="K1817" s="71">
        <f t="shared" si="57"/>
        <v>0</v>
      </c>
      <c r="L1817" s="71"/>
      <c r="M1817" s="73" t="s">
        <v>4377</v>
      </c>
    </row>
    <row r="1818" spans="1:13" s="50" customFormat="1">
      <c r="B1818" s="53" t="s">
        <v>6766</v>
      </c>
      <c r="C1818" s="52"/>
      <c r="D1818" s="52" t="s">
        <v>6767</v>
      </c>
      <c r="E1818" s="96">
        <v>13.25</v>
      </c>
      <c r="F1818" s="96">
        <v>7.77</v>
      </c>
      <c r="G1818" s="97"/>
      <c r="H1818" s="97"/>
      <c r="I1818" s="97"/>
      <c r="J1818" s="97">
        <f t="shared" si="56"/>
        <v>0</v>
      </c>
      <c r="K1818" s="71">
        <f t="shared" si="57"/>
        <v>0</v>
      </c>
      <c r="L1818" s="71"/>
      <c r="M1818" s="73" t="s">
        <v>6791</v>
      </c>
    </row>
    <row r="1819" spans="1:13" s="50" customFormat="1">
      <c r="B1819" s="53" t="s">
        <v>6022</v>
      </c>
      <c r="C1819" s="52"/>
      <c r="D1819" s="52" t="s">
        <v>1303</v>
      </c>
      <c r="E1819" s="96">
        <v>13.25</v>
      </c>
      <c r="F1819" s="96">
        <v>7.77</v>
      </c>
      <c r="G1819" s="97"/>
      <c r="H1819" s="97"/>
      <c r="I1819" s="97"/>
      <c r="J1819" s="97">
        <f t="shared" ref="J1819:J1882" si="58">SUM(G1819:I1819)</f>
        <v>0</v>
      </c>
      <c r="K1819" s="71">
        <f t="shared" ref="K1819:K1882" si="59">J1819*F1819</f>
        <v>0</v>
      </c>
      <c r="L1819" s="71"/>
      <c r="M1819" s="73" t="s">
        <v>4378</v>
      </c>
    </row>
    <row r="1820" spans="1:13" s="50" customFormat="1">
      <c r="A1820" s="59"/>
      <c r="B1820" s="60" t="s">
        <v>6023</v>
      </c>
      <c r="C1820" s="61"/>
      <c r="D1820" s="61" t="s">
        <v>1304</v>
      </c>
      <c r="E1820" s="96">
        <v>14.25</v>
      </c>
      <c r="F1820" s="96">
        <v>8.3000000000000007</v>
      </c>
      <c r="G1820" s="97"/>
      <c r="H1820" s="97"/>
      <c r="I1820" s="97"/>
      <c r="J1820" s="97">
        <f t="shared" si="58"/>
        <v>0</v>
      </c>
      <c r="K1820" s="71">
        <f t="shared" si="59"/>
        <v>0</v>
      </c>
      <c r="L1820" s="71"/>
      <c r="M1820" s="77" t="s">
        <v>4379</v>
      </c>
    </row>
    <row r="1821" spans="1:13" s="50" customFormat="1">
      <c r="A1821" s="59"/>
      <c r="B1821" s="60" t="s">
        <v>6024</v>
      </c>
      <c r="C1821" s="61"/>
      <c r="D1821" s="61" t="s">
        <v>1305</v>
      </c>
      <c r="E1821" s="96">
        <v>14.25</v>
      </c>
      <c r="F1821" s="96">
        <v>8.3000000000000007</v>
      </c>
      <c r="G1821" s="97"/>
      <c r="H1821" s="97"/>
      <c r="I1821" s="97"/>
      <c r="J1821" s="97">
        <f t="shared" si="58"/>
        <v>0</v>
      </c>
      <c r="K1821" s="71">
        <f t="shared" si="59"/>
        <v>0</v>
      </c>
      <c r="L1821" s="71"/>
      <c r="M1821" s="77" t="s">
        <v>4380</v>
      </c>
    </row>
    <row r="1822" spans="1:13" s="50" customFormat="1">
      <c r="B1822" s="53" t="s">
        <v>6025</v>
      </c>
      <c r="C1822" s="52"/>
      <c r="D1822" s="52" t="s">
        <v>1306</v>
      </c>
      <c r="E1822" s="96">
        <v>14.25</v>
      </c>
      <c r="F1822" s="96">
        <v>8.3000000000000007</v>
      </c>
      <c r="G1822" s="97"/>
      <c r="H1822" s="97"/>
      <c r="I1822" s="97"/>
      <c r="J1822" s="97">
        <f t="shared" si="58"/>
        <v>0</v>
      </c>
      <c r="K1822" s="71">
        <f t="shared" si="59"/>
        <v>0</v>
      </c>
      <c r="L1822" s="71"/>
      <c r="M1822" s="73" t="s">
        <v>4381</v>
      </c>
    </row>
    <row r="1823" spans="1:13" s="50" customFormat="1">
      <c r="B1823" s="53" t="s">
        <v>6026</v>
      </c>
      <c r="C1823" s="52"/>
      <c r="D1823" s="52" t="s">
        <v>1307</v>
      </c>
      <c r="E1823" s="96">
        <v>14.25</v>
      </c>
      <c r="F1823" s="96">
        <v>8.3000000000000007</v>
      </c>
      <c r="G1823" s="97"/>
      <c r="H1823" s="97"/>
      <c r="I1823" s="97"/>
      <c r="J1823" s="97">
        <f t="shared" si="58"/>
        <v>0</v>
      </c>
      <c r="K1823" s="71">
        <f t="shared" si="59"/>
        <v>0</v>
      </c>
      <c r="L1823" s="71"/>
      <c r="M1823" s="73" t="s">
        <v>4382</v>
      </c>
    </row>
    <row r="1824" spans="1:13" s="50" customFormat="1">
      <c r="B1824" s="53" t="s">
        <v>6027</v>
      </c>
      <c r="C1824" s="52"/>
      <c r="D1824" s="52" t="s">
        <v>1308</v>
      </c>
      <c r="E1824" s="96">
        <v>14.25</v>
      </c>
      <c r="F1824" s="96">
        <v>8.3000000000000007</v>
      </c>
      <c r="G1824" s="97"/>
      <c r="H1824" s="97"/>
      <c r="I1824" s="97"/>
      <c r="J1824" s="97">
        <f t="shared" si="58"/>
        <v>0</v>
      </c>
      <c r="K1824" s="71">
        <f t="shared" si="59"/>
        <v>0</v>
      </c>
      <c r="L1824" s="71"/>
      <c r="M1824" s="73" t="s">
        <v>4383</v>
      </c>
    </row>
    <row r="1825" spans="1:13" s="50" customFormat="1">
      <c r="B1825" s="53" t="s">
        <v>6028</v>
      </c>
      <c r="C1825" s="52"/>
      <c r="D1825" s="52" t="s">
        <v>1309</v>
      </c>
      <c r="E1825" s="96">
        <v>14.25</v>
      </c>
      <c r="F1825" s="96">
        <v>8.3000000000000007</v>
      </c>
      <c r="G1825" s="97"/>
      <c r="H1825" s="97"/>
      <c r="I1825" s="97"/>
      <c r="J1825" s="97">
        <f t="shared" si="58"/>
        <v>0</v>
      </c>
      <c r="K1825" s="71">
        <f t="shared" si="59"/>
        <v>0</v>
      </c>
      <c r="L1825" s="71"/>
      <c r="M1825" s="73" t="s">
        <v>4384</v>
      </c>
    </row>
    <row r="1826" spans="1:13" s="50" customFormat="1">
      <c r="B1826" s="53" t="s">
        <v>6029</v>
      </c>
      <c r="C1826" s="52"/>
      <c r="D1826" s="52" t="s">
        <v>1310</v>
      </c>
      <c r="E1826" s="96">
        <v>14.25</v>
      </c>
      <c r="F1826" s="96">
        <v>8.3000000000000007</v>
      </c>
      <c r="G1826" s="97"/>
      <c r="H1826" s="97"/>
      <c r="I1826" s="97"/>
      <c r="J1826" s="97">
        <f t="shared" si="58"/>
        <v>0</v>
      </c>
      <c r="K1826" s="71">
        <f t="shared" si="59"/>
        <v>0</v>
      </c>
      <c r="L1826" s="71"/>
      <c r="M1826" s="73" t="s">
        <v>4385</v>
      </c>
    </row>
    <row r="1827" spans="1:13" s="50" customFormat="1">
      <c r="B1827" s="53" t="s">
        <v>6030</v>
      </c>
      <c r="C1827" s="52"/>
      <c r="D1827" s="52" t="s">
        <v>1311</v>
      </c>
      <c r="E1827" s="96">
        <v>14.25</v>
      </c>
      <c r="F1827" s="96">
        <v>8.3000000000000007</v>
      </c>
      <c r="G1827" s="97"/>
      <c r="H1827" s="97"/>
      <c r="I1827" s="97"/>
      <c r="J1827" s="97">
        <f t="shared" si="58"/>
        <v>0</v>
      </c>
      <c r="K1827" s="71">
        <f t="shared" si="59"/>
        <v>0</v>
      </c>
      <c r="L1827" s="71"/>
      <c r="M1827" s="73" t="s">
        <v>4386</v>
      </c>
    </row>
    <row r="1828" spans="1:13" s="50" customFormat="1">
      <c r="B1828" s="53" t="s">
        <v>6031</v>
      </c>
      <c r="C1828" s="52"/>
      <c r="D1828" s="52" t="s">
        <v>1312</v>
      </c>
      <c r="E1828" s="96">
        <v>14.25</v>
      </c>
      <c r="F1828" s="96">
        <v>8.3000000000000007</v>
      </c>
      <c r="G1828" s="97"/>
      <c r="H1828" s="97"/>
      <c r="I1828" s="97"/>
      <c r="J1828" s="97">
        <f t="shared" si="58"/>
        <v>0</v>
      </c>
      <c r="K1828" s="71">
        <f t="shared" si="59"/>
        <v>0</v>
      </c>
      <c r="L1828" s="71"/>
      <c r="M1828" s="73" t="s">
        <v>4387</v>
      </c>
    </row>
    <row r="1829" spans="1:13" s="50" customFormat="1">
      <c r="A1829" s="59"/>
      <c r="B1829" s="60" t="s">
        <v>6032</v>
      </c>
      <c r="C1829" s="61"/>
      <c r="D1829" s="61" t="s">
        <v>1313</v>
      </c>
      <c r="E1829" s="96">
        <v>14.25</v>
      </c>
      <c r="F1829" s="96">
        <v>8.3000000000000007</v>
      </c>
      <c r="G1829" s="97"/>
      <c r="H1829" s="97"/>
      <c r="I1829" s="97"/>
      <c r="J1829" s="97">
        <f t="shared" si="58"/>
        <v>0</v>
      </c>
      <c r="K1829" s="71">
        <f t="shared" si="59"/>
        <v>0</v>
      </c>
      <c r="L1829" s="71"/>
      <c r="M1829" s="77" t="s">
        <v>4388</v>
      </c>
    </row>
    <row r="1830" spans="1:13" s="50" customFormat="1">
      <c r="A1830" s="59"/>
      <c r="B1830" s="60" t="s">
        <v>6033</v>
      </c>
      <c r="C1830" s="61"/>
      <c r="D1830" s="61" t="s">
        <v>1314</v>
      </c>
      <c r="E1830" s="96">
        <v>14.25</v>
      </c>
      <c r="F1830" s="96">
        <v>8.3000000000000007</v>
      </c>
      <c r="G1830" s="97"/>
      <c r="H1830" s="97"/>
      <c r="I1830" s="97"/>
      <c r="J1830" s="97">
        <f t="shared" si="58"/>
        <v>0</v>
      </c>
      <c r="K1830" s="71">
        <f t="shared" si="59"/>
        <v>0</v>
      </c>
      <c r="L1830" s="71"/>
      <c r="M1830" s="77" t="s">
        <v>4389</v>
      </c>
    </row>
    <row r="1831" spans="1:13" s="50" customFormat="1">
      <c r="A1831" s="59"/>
      <c r="B1831" s="60" t="s">
        <v>6034</v>
      </c>
      <c r="C1831" s="61"/>
      <c r="D1831" s="61" t="s">
        <v>1315</v>
      </c>
      <c r="E1831" s="96">
        <v>11</v>
      </c>
      <c r="F1831" s="96">
        <v>6.35</v>
      </c>
      <c r="G1831" s="97"/>
      <c r="H1831" s="97"/>
      <c r="I1831" s="97"/>
      <c r="J1831" s="97">
        <f t="shared" si="58"/>
        <v>0</v>
      </c>
      <c r="K1831" s="71">
        <f t="shared" si="59"/>
        <v>0</v>
      </c>
      <c r="L1831" s="71"/>
      <c r="M1831" s="77" t="s">
        <v>4390</v>
      </c>
    </row>
    <row r="1832" spans="1:13" s="50" customFormat="1">
      <c r="A1832" s="59"/>
      <c r="B1832" s="60" t="s">
        <v>6035</v>
      </c>
      <c r="C1832" s="61"/>
      <c r="D1832" s="61" t="s">
        <v>1316</v>
      </c>
      <c r="E1832" s="96">
        <v>11</v>
      </c>
      <c r="F1832" s="96">
        <v>6.35</v>
      </c>
      <c r="G1832" s="97"/>
      <c r="H1832" s="97"/>
      <c r="I1832" s="97"/>
      <c r="J1832" s="97">
        <f t="shared" si="58"/>
        <v>0</v>
      </c>
      <c r="K1832" s="71">
        <f t="shared" si="59"/>
        <v>0</v>
      </c>
      <c r="L1832" s="71"/>
      <c r="M1832" s="77" t="s">
        <v>4391</v>
      </c>
    </row>
    <row r="1833" spans="1:13" s="50" customFormat="1">
      <c r="A1833" s="59"/>
      <c r="B1833" s="60" t="s">
        <v>6036</v>
      </c>
      <c r="C1833" s="61"/>
      <c r="D1833" s="61" t="s">
        <v>1317</v>
      </c>
      <c r="E1833" s="96">
        <v>11</v>
      </c>
      <c r="F1833" s="96">
        <v>6.35</v>
      </c>
      <c r="G1833" s="97"/>
      <c r="H1833" s="97"/>
      <c r="I1833" s="97"/>
      <c r="J1833" s="97">
        <f t="shared" si="58"/>
        <v>0</v>
      </c>
      <c r="K1833" s="71">
        <f t="shared" si="59"/>
        <v>0</v>
      </c>
      <c r="L1833" s="71"/>
      <c r="M1833" s="77" t="s">
        <v>4392</v>
      </c>
    </row>
    <row r="1834" spans="1:13" s="50" customFormat="1">
      <c r="A1834" s="59"/>
      <c r="B1834" s="60" t="s">
        <v>6037</v>
      </c>
      <c r="C1834" s="61"/>
      <c r="D1834" s="61" t="s">
        <v>1318</v>
      </c>
      <c r="E1834" s="96">
        <v>11</v>
      </c>
      <c r="F1834" s="96">
        <v>6.35</v>
      </c>
      <c r="G1834" s="97"/>
      <c r="H1834" s="97"/>
      <c r="I1834" s="97"/>
      <c r="J1834" s="97">
        <f t="shared" si="58"/>
        <v>0</v>
      </c>
      <c r="K1834" s="71">
        <f t="shared" si="59"/>
        <v>0</v>
      </c>
      <c r="L1834" s="71"/>
      <c r="M1834" s="77" t="s">
        <v>4393</v>
      </c>
    </row>
    <row r="1835" spans="1:13" s="50" customFormat="1">
      <c r="A1835" s="59"/>
      <c r="B1835" s="60" t="s">
        <v>6038</v>
      </c>
      <c r="C1835" s="61"/>
      <c r="D1835" s="61" t="s">
        <v>1319</v>
      </c>
      <c r="E1835" s="96">
        <v>11</v>
      </c>
      <c r="F1835" s="96">
        <v>6.35</v>
      </c>
      <c r="G1835" s="97"/>
      <c r="H1835" s="97"/>
      <c r="I1835" s="97"/>
      <c r="J1835" s="97">
        <f t="shared" si="58"/>
        <v>0</v>
      </c>
      <c r="K1835" s="71">
        <f t="shared" si="59"/>
        <v>0</v>
      </c>
      <c r="L1835" s="71"/>
      <c r="M1835" s="77" t="s">
        <v>4394</v>
      </c>
    </row>
    <row r="1836" spans="1:13" s="50" customFormat="1">
      <c r="A1836" s="59"/>
      <c r="B1836" s="60" t="s">
        <v>6039</v>
      </c>
      <c r="C1836" s="61"/>
      <c r="D1836" s="61" t="s">
        <v>1320</v>
      </c>
      <c r="E1836" s="96">
        <v>11</v>
      </c>
      <c r="F1836" s="96">
        <v>6.35</v>
      </c>
      <c r="G1836" s="97"/>
      <c r="H1836" s="97"/>
      <c r="I1836" s="97"/>
      <c r="J1836" s="97">
        <f t="shared" si="58"/>
        <v>0</v>
      </c>
      <c r="K1836" s="71">
        <f t="shared" si="59"/>
        <v>0</v>
      </c>
      <c r="L1836" s="71"/>
      <c r="M1836" s="69" t="s">
        <v>4395</v>
      </c>
    </row>
    <row r="1837" spans="1:13" s="50" customFormat="1">
      <c r="A1837" s="59"/>
      <c r="B1837" s="60" t="s">
        <v>6040</v>
      </c>
      <c r="C1837" s="61"/>
      <c r="D1837" s="61" t="s">
        <v>1321</v>
      </c>
      <c r="E1837" s="96">
        <v>11</v>
      </c>
      <c r="F1837" s="96">
        <v>6.35</v>
      </c>
      <c r="G1837" s="97"/>
      <c r="H1837" s="97"/>
      <c r="I1837" s="97"/>
      <c r="J1837" s="97">
        <f t="shared" si="58"/>
        <v>0</v>
      </c>
      <c r="K1837" s="71">
        <f t="shared" si="59"/>
        <v>0</v>
      </c>
      <c r="L1837" s="71"/>
      <c r="M1837" s="69" t="s">
        <v>4396</v>
      </c>
    </row>
    <row r="1838" spans="1:13" s="50" customFormat="1">
      <c r="B1838" s="53" t="s">
        <v>6041</v>
      </c>
      <c r="C1838" s="52"/>
      <c r="D1838" s="52" t="s">
        <v>1322</v>
      </c>
      <c r="E1838" s="96">
        <v>37.5</v>
      </c>
      <c r="F1838" s="96">
        <v>22.05</v>
      </c>
      <c r="G1838" s="97"/>
      <c r="H1838" s="97"/>
      <c r="I1838" s="97"/>
      <c r="J1838" s="97">
        <f t="shared" si="58"/>
        <v>0</v>
      </c>
      <c r="K1838" s="71">
        <f t="shared" si="59"/>
        <v>0</v>
      </c>
      <c r="L1838" s="71"/>
      <c r="M1838" s="73" t="s">
        <v>4397</v>
      </c>
    </row>
    <row r="1839" spans="1:13" s="50" customFormat="1">
      <c r="B1839" s="53" t="s">
        <v>6042</v>
      </c>
      <c r="C1839" s="52"/>
      <c r="D1839" s="52" t="s">
        <v>1323</v>
      </c>
      <c r="E1839" s="96">
        <v>37.5</v>
      </c>
      <c r="F1839" s="96">
        <v>22.05</v>
      </c>
      <c r="G1839" s="97"/>
      <c r="H1839" s="97"/>
      <c r="I1839" s="97"/>
      <c r="J1839" s="97">
        <f t="shared" si="58"/>
        <v>0</v>
      </c>
      <c r="K1839" s="71">
        <f t="shared" si="59"/>
        <v>0</v>
      </c>
      <c r="L1839" s="71"/>
      <c r="M1839" s="73" t="s">
        <v>4398</v>
      </c>
    </row>
    <row r="1840" spans="1:13" s="50" customFormat="1">
      <c r="B1840" s="53" t="s">
        <v>6043</v>
      </c>
      <c r="C1840" s="52"/>
      <c r="D1840" s="52" t="s">
        <v>1324</v>
      </c>
      <c r="E1840" s="96">
        <v>37.5</v>
      </c>
      <c r="F1840" s="96">
        <v>22.05</v>
      </c>
      <c r="G1840" s="97"/>
      <c r="H1840" s="97"/>
      <c r="I1840" s="97"/>
      <c r="J1840" s="97">
        <f t="shared" si="58"/>
        <v>0</v>
      </c>
      <c r="K1840" s="71">
        <f t="shared" si="59"/>
        <v>0</v>
      </c>
      <c r="L1840" s="71"/>
      <c r="M1840" s="73" t="s">
        <v>4399</v>
      </c>
    </row>
    <row r="1841" spans="1:13" s="50" customFormat="1">
      <c r="B1841" s="53" t="s">
        <v>6044</v>
      </c>
      <c r="C1841" s="52"/>
      <c r="D1841" s="52" t="s">
        <v>1325</v>
      </c>
      <c r="E1841" s="96">
        <v>37.5</v>
      </c>
      <c r="F1841" s="96">
        <v>22.05</v>
      </c>
      <c r="G1841" s="97"/>
      <c r="H1841" s="97"/>
      <c r="I1841" s="97"/>
      <c r="J1841" s="97">
        <f t="shared" si="58"/>
        <v>0</v>
      </c>
      <c r="K1841" s="71">
        <f t="shared" si="59"/>
        <v>0</v>
      </c>
      <c r="L1841" s="71"/>
      <c r="M1841" s="73" t="s">
        <v>4400</v>
      </c>
    </row>
    <row r="1842" spans="1:13" s="50" customFormat="1">
      <c r="A1842" s="59" t="s">
        <v>1326</v>
      </c>
      <c r="B1842" s="60" t="s">
        <v>6045</v>
      </c>
      <c r="C1842" s="61"/>
      <c r="D1842" s="61" t="s">
        <v>1327</v>
      </c>
      <c r="E1842" s="96">
        <v>4.25</v>
      </c>
      <c r="F1842" s="96">
        <v>2.42</v>
      </c>
      <c r="G1842" s="97"/>
      <c r="H1842" s="97"/>
      <c r="I1842" s="97"/>
      <c r="J1842" s="97">
        <f t="shared" si="58"/>
        <v>0</v>
      </c>
      <c r="K1842" s="71">
        <f t="shared" si="59"/>
        <v>0</v>
      </c>
      <c r="L1842" s="71"/>
      <c r="M1842" s="69" t="s">
        <v>4401</v>
      </c>
    </row>
    <row r="1843" spans="1:13" s="50" customFormat="1">
      <c r="A1843" s="59"/>
      <c r="B1843" s="60" t="s">
        <v>6046</v>
      </c>
      <c r="C1843" s="61"/>
      <c r="D1843" s="61" t="s">
        <v>1328</v>
      </c>
      <c r="E1843" s="96">
        <v>4.25</v>
      </c>
      <c r="F1843" s="96">
        <v>2.42</v>
      </c>
      <c r="G1843" s="97"/>
      <c r="H1843" s="97"/>
      <c r="I1843" s="97"/>
      <c r="J1843" s="97">
        <f t="shared" si="58"/>
        <v>0</v>
      </c>
      <c r="K1843" s="71">
        <f t="shared" si="59"/>
        <v>0</v>
      </c>
      <c r="L1843" s="71"/>
      <c r="M1843" s="77" t="s">
        <v>4402</v>
      </c>
    </row>
    <row r="1844" spans="1:13" s="50" customFormat="1">
      <c r="A1844" s="59"/>
      <c r="B1844" s="60" t="s">
        <v>6047</v>
      </c>
      <c r="C1844" s="61"/>
      <c r="D1844" s="61" t="s">
        <v>1329</v>
      </c>
      <c r="E1844" s="96">
        <v>4.25</v>
      </c>
      <c r="F1844" s="96">
        <v>2.42</v>
      </c>
      <c r="G1844" s="97"/>
      <c r="H1844" s="97"/>
      <c r="I1844" s="97"/>
      <c r="J1844" s="97">
        <f t="shared" si="58"/>
        <v>0</v>
      </c>
      <c r="K1844" s="71">
        <f t="shared" si="59"/>
        <v>0</v>
      </c>
      <c r="L1844" s="71"/>
      <c r="M1844" s="77" t="s">
        <v>4403</v>
      </c>
    </row>
    <row r="1845" spans="1:13" s="50" customFormat="1">
      <c r="A1845" s="59"/>
      <c r="B1845" s="60" t="s">
        <v>6048</v>
      </c>
      <c r="C1845" s="61"/>
      <c r="D1845" s="61" t="s">
        <v>1330</v>
      </c>
      <c r="E1845" s="96">
        <v>4.25</v>
      </c>
      <c r="F1845" s="96">
        <v>2.42</v>
      </c>
      <c r="G1845" s="97"/>
      <c r="H1845" s="97"/>
      <c r="I1845" s="97"/>
      <c r="J1845" s="97">
        <f t="shared" si="58"/>
        <v>0</v>
      </c>
      <c r="K1845" s="71">
        <f t="shared" si="59"/>
        <v>0</v>
      </c>
      <c r="L1845" s="71"/>
      <c r="M1845" s="77" t="s">
        <v>4404</v>
      </c>
    </row>
    <row r="1846" spans="1:13" s="50" customFormat="1">
      <c r="A1846" s="59"/>
      <c r="B1846" s="60" t="s">
        <v>6049</v>
      </c>
      <c r="C1846" s="61"/>
      <c r="D1846" s="61" t="s">
        <v>1331</v>
      </c>
      <c r="E1846" s="96">
        <v>4.25</v>
      </c>
      <c r="F1846" s="96">
        <v>2.42</v>
      </c>
      <c r="G1846" s="97"/>
      <c r="H1846" s="97"/>
      <c r="I1846" s="97"/>
      <c r="J1846" s="97">
        <f t="shared" si="58"/>
        <v>0</v>
      </c>
      <c r="K1846" s="71">
        <f t="shared" si="59"/>
        <v>0</v>
      </c>
      <c r="L1846" s="71"/>
      <c r="M1846" s="77" t="s">
        <v>4405</v>
      </c>
    </row>
    <row r="1847" spans="1:13" s="50" customFormat="1">
      <c r="B1847" s="53" t="s">
        <v>6050</v>
      </c>
      <c r="C1847" s="52"/>
      <c r="D1847" s="52" t="s">
        <v>1332</v>
      </c>
      <c r="E1847" s="96">
        <v>4.25</v>
      </c>
      <c r="F1847" s="96">
        <v>2.42</v>
      </c>
      <c r="G1847" s="97"/>
      <c r="H1847" s="97"/>
      <c r="I1847" s="97"/>
      <c r="J1847" s="97">
        <f t="shared" si="58"/>
        <v>0</v>
      </c>
      <c r="K1847" s="71">
        <f t="shared" si="59"/>
        <v>0</v>
      </c>
      <c r="L1847" s="71"/>
      <c r="M1847" s="73" t="s">
        <v>4406</v>
      </c>
    </row>
    <row r="1848" spans="1:13" s="50" customFormat="1">
      <c r="B1848" s="53" t="s">
        <v>6051</v>
      </c>
      <c r="C1848" s="52"/>
      <c r="D1848" s="52" t="s">
        <v>1333</v>
      </c>
      <c r="E1848" s="96">
        <v>4.25</v>
      </c>
      <c r="F1848" s="96">
        <v>2.42</v>
      </c>
      <c r="G1848" s="97"/>
      <c r="H1848" s="97"/>
      <c r="I1848" s="97"/>
      <c r="J1848" s="97">
        <f t="shared" si="58"/>
        <v>0</v>
      </c>
      <c r="K1848" s="71">
        <f t="shared" si="59"/>
        <v>0</v>
      </c>
      <c r="L1848" s="71"/>
      <c r="M1848" s="73" t="s">
        <v>4407</v>
      </c>
    </row>
    <row r="1849" spans="1:13" s="50" customFormat="1">
      <c r="B1849" s="53" t="s">
        <v>6052</v>
      </c>
      <c r="C1849" s="52"/>
      <c r="D1849" s="52" t="s">
        <v>1334</v>
      </c>
      <c r="E1849" s="96">
        <v>4.25</v>
      </c>
      <c r="F1849" s="96">
        <v>2.42</v>
      </c>
      <c r="G1849" s="97"/>
      <c r="H1849" s="97"/>
      <c r="I1849" s="97"/>
      <c r="J1849" s="97">
        <f t="shared" si="58"/>
        <v>0</v>
      </c>
      <c r="K1849" s="71">
        <f t="shared" si="59"/>
        <v>0</v>
      </c>
      <c r="L1849" s="71"/>
      <c r="M1849" s="73" t="s">
        <v>4408</v>
      </c>
    </row>
    <row r="1850" spans="1:13" s="50" customFormat="1">
      <c r="B1850" s="53" t="s">
        <v>6053</v>
      </c>
      <c r="C1850" s="52"/>
      <c r="D1850" s="52" t="s">
        <v>1335</v>
      </c>
      <c r="E1850" s="96">
        <v>4.25</v>
      </c>
      <c r="F1850" s="96">
        <v>2.42</v>
      </c>
      <c r="G1850" s="97"/>
      <c r="H1850" s="97"/>
      <c r="I1850" s="97"/>
      <c r="J1850" s="97">
        <f t="shared" si="58"/>
        <v>0</v>
      </c>
      <c r="K1850" s="71">
        <f t="shared" si="59"/>
        <v>0</v>
      </c>
      <c r="L1850" s="71"/>
      <c r="M1850" s="73" t="s">
        <v>4409</v>
      </c>
    </row>
    <row r="1851" spans="1:13" s="50" customFormat="1">
      <c r="A1851" s="59"/>
      <c r="B1851" s="60" t="s">
        <v>6054</v>
      </c>
      <c r="C1851" s="61"/>
      <c r="D1851" s="61" t="s">
        <v>1336</v>
      </c>
      <c r="E1851" s="96">
        <v>4.25</v>
      </c>
      <c r="F1851" s="96">
        <v>2.42</v>
      </c>
      <c r="G1851" s="97"/>
      <c r="H1851" s="97"/>
      <c r="I1851" s="97"/>
      <c r="J1851" s="97">
        <f t="shared" si="58"/>
        <v>0</v>
      </c>
      <c r="K1851" s="71">
        <f t="shared" si="59"/>
        <v>0</v>
      </c>
      <c r="L1851" s="71"/>
      <c r="M1851" s="73" t="s">
        <v>4410</v>
      </c>
    </row>
    <row r="1852" spans="1:13" s="50" customFormat="1">
      <c r="A1852" s="59"/>
      <c r="B1852" s="60" t="s">
        <v>6055</v>
      </c>
      <c r="C1852" s="61"/>
      <c r="D1852" s="61" t="s">
        <v>1337</v>
      </c>
      <c r="E1852" s="96">
        <v>4.25</v>
      </c>
      <c r="F1852" s="96">
        <v>2.42</v>
      </c>
      <c r="G1852" s="97"/>
      <c r="H1852" s="97"/>
      <c r="I1852" s="97"/>
      <c r="J1852" s="97">
        <f t="shared" si="58"/>
        <v>0</v>
      </c>
      <c r="K1852" s="71">
        <f t="shared" si="59"/>
        <v>0</v>
      </c>
      <c r="L1852" s="71"/>
      <c r="M1852" s="77" t="s">
        <v>4411</v>
      </c>
    </row>
    <row r="1853" spans="1:13" s="50" customFormat="1">
      <c r="A1853" s="59"/>
      <c r="B1853" s="60" t="s">
        <v>6056</v>
      </c>
      <c r="C1853" s="61"/>
      <c r="D1853" s="61" t="s">
        <v>1338</v>
      </c>
      <c r="E1853" s="96">
        <v>4.25</v>
      </c>
      <c r="F1853" s="96">
        <v>2.42</v>
      </c>
      <c r="G1853" s="97"/>
      <c r="H1853" s="97"/>
      <c r="I1853" s="97"/>
      <c r="J1853" s="97">
        <f t="shared" si="58"/>
        <v>0</v>
      </c>
      <c r="K1853" s="71">
        <f t="shared" si="59"/>
        <v>0</v>
      </c>
      <c r="L1853" s="71"/>
      <c r="M1853" s="77" t="s">
        <v>4412</v>
      </c>
    </row>
    <row r="1854" spans="1:13" s="50" customFormat="1">
      <c r="A1854" s="59"/>
      <c r="B1854" s="60" t="s">
        <v>6057</v>
      </c>
      <c r="C1854" s="61"/>
      <c r="D1854" s="61" t="s">
        <v>1339</v>
      </c>
      <c r="E1854" s="96">
        <v>4.25</v>
      </c>
      <c r="F1854" s="96">
        <v>2.42</v>
      </c>
      <c r="G1854" s="97"/>
      <c r="H1854" s="97"/>
      <c r="I1854" s="97"/>
      <c r="J1854" s="97">
        <f t="shared" si="58"/>
        <v>0</v>
      </c>
      <c r="K1854" s="71">
        <f t="shared" si="59"/>
        <v>0</v>
      </c>
      <c r="L1854" s="71"/>
      <c r="M1854" s="77" t="s">
        <v>4413</v>
      </c>
    </row>
    <row r="1855" spans="1:13" s="50" customFormat="1">
      <c r="A1855" s="59"/>
      <c r="B1855" s="60" t="s">
        <v>6058</v>
      </c>
      <c r="C1855" s="61"/>
      <c r="D1855" s="61" t="s">
        <v>1340</v>
      </c>
      <c r="E1855" s="96">
        <v>4.25</v>
      </c>
      <c r="F1855" s="96">
        <v>2.42</v>
      </c>
      <c r="G1855" s="97"/>
      <c r="H1855" s="97"/>
      <c r="I1855" s="97"/>
      <c r="J1855" s="97">
        <f t="shared" si="58"/>
        <v>0</v>
      </c>
      <c r="K1855" s="71">
        <f t="shared" si="59"/>
        <v>0</v>
      </c>
      <c r="L1855" s="71"/>
      <c r="M1855" s="77" t="s">
        <v>4414</v>
      </c>
    </row>
    <row r="1856" spans="1:13" s="50" customFormat="1">
      <c r="A1856" s="59"/>
      <c r="B1856" s="60" t="s">
        <v>6059</v>
      </c>
      <c r="C1856" s="61"/>
      <c r="D1856" s="61" t="s">
        <v>1341</v>
      </c>
      <c r="E1856" s="96">
        <v>4.25</v>
      </c>
      <c r="F1856" s="96">
        <v>2.42</v>
      </c>
      <c r="G1856" s="97"/>
      <c r="H1856" s="97"/>
      <c r="I1856" s="97"/>
      <c r="J1856" s="97">
        <f t="shared" si="58"/>
        <v>0</v>
      </c>
      <c r="K1856" s="71">
        <f t="shared" si="59"/>
        <v>0</v>
      </c>
      <c r="L1856" s="71"/>
      <c r="M1856" s="77" t="s">
        <v>4415</v>
      </c>
    </row>
    <row r="1857" spans="1:13" s="50" customFormat="1">
      <c r="A1857" s="59"/>
      <c r="B1857" s="60" t="s">
        <v>6768</v>
      </c>
      <c r="C1857" s="61"/>
      <c r="D1857" s="61" t="s">
        <v>6769</v>
      </c>
      <c r="E1857" s="96">
        <v>4.25</v>
      </c>
      <c r="F1857" s="96">
        <v>2.42</v>
      </c>
      <c r="G1857" s="97"/>
      <c r="H1857" s="97"/>
      <c r="I1857" s="97"/>
      <c r="J1857" s="97">
        <f t="shared" si="58"/>
        <v>0</v>
      </c>
      <c r="K1857" s="71">
        <f t="shared" si="59"/>
        <v>0</v>
      </c>
      <c r="L1857" s="71"/>
      <c r="M1857" s="77"/>
    </row>
    <row r="1858" spans="1:13" s="50" customFormat="1">
      <c r="A1858" s="59"/>
      <c r="B1858" s="60" t="s">
        <v>6060</v>
      </c>
      <c r="C1858" s="61"/>
      <c r="D1858" s="61" t="s">
        <v>1342</v>
      </c>
      <c r="E1858" s="96">
        <v>4.25</v>
      </c>
      <c r="F1858" s="96">
        <v>2.42</v>
      </c>
      <c r="G1858" s="97"/>
      <c r="H1858" s="97"/>
      <c r="I1858" s="97"/>
      <c r="J1858" s="97">
        <f t="shared" si="58"/>
        <v>0</v>
      </c>
      <c r="K1858" s="71">
        <f t="shared" si="59"/>
        <v>0</v>
      </c>
      <c r="L1858" s="71"/>
      <c r="M1858" s="77" t="s">
        <v>4416</v>
      </c>
    </row>
    <row r="1859" spans="1:13" s="50" customFormat="1">
      <c r="A1859" s="59"/>
      <c r="B1859" s="60" t="s">
        <v>6061</v>
      </c>
      <c r="C1859" s="61"/>
      <c r="D1859" s="61" t="s">
        <v>1343</v>
      </c>
      <c r="E1859" s="96">
        <v>4.25</v>
      </c>
      <c r="F1859" s="96">
        <v>2.42</v>
      </c>
      <c r="G1859" s="97"/>
      <c r="H1859" s="97"/>
      <c r="I1859" s="97"/>
      <c r="J1859" s="97">
        <f t="shared" si="58"/>
        <v>0</v>
      </c>
      <c r="K1859" s="71">
        <f t="shared" si="59"/>
        <v>0</v>
      </c>
      <c r="L1859" s="71"/>
      <c r="M1859" s="77" t="s">
        <v>4417</v>
      </c>
    </row>
    <row r="1860" spans="1:13" s="50" customFormat="1">
      <c r="A1860" s="59"/>
      <c r="B1860" s="60" t="s">
        <v>6062</v>
      </c>
      <c r="C1860" s="61"/>
      <c r="D1860" s="61" t="s">
        <v>1344</v>
      </c>
      <c r="E1860" s="96">
        <v>4.25</v>
      </c>
      <c r="F1860" s="96">
        <v>2.42</v>
      </c>
      <c r="G1860" s="97"/>
      <c r="H1860" s="97"/>
      <c r="I1860" s="97"/>
      <c r="J1860" s="97">
        <f t="shared" si="58"/>
        <v>0</v>
      </c>
      <c r="K1860" s="71">
        <f t="shared" si="59"/>
        <v>0</v>
      </c>
      <c r="L1860" s="71"/>
      <c r="M1860" s="77" t="s">
        <v>4418</v>
      </c>
    </row>
    <row r="1861" spans="1:13" s="50" customFormat="1">
      <c r="A1861" s="59"/>
      <c r="B1861" s="60" t="s">
        <v>6063</v>
      </c>
      <c r="C1861" s="61"/>
      <c r="D1861" s="61" t="s">
        <v>1345</v>
      </c>
      <c r="E1861" s="96">
        <v>4.25</v>
      </c>
      <c r="F1861" s="96">
        <v>2.42</v>
      </c>
      <c r="G1861" s="97"/>
      <c r="H1861" s="97"/>
      <c r="I1861" s="97"/>
      <c r="J1861" s="97">
        <f t="shared" si="58"/>
        <v>0</v>
      </c>
      <c r="K1861" s="71">
        <f t="shared" si="59"/>
        <v>0</v>
      </c>
      <c r="L1861" s="71"/>
      <c r="M1861" s="77" t="s">
        <v>4419</v>
      </c>
    </row>
    <row r="1862" spans="1:13" s="50" customFormat="1">
      <c r="A1862" s="59"/>
      <c r="B1862" s="60" t="s">
        <v>6064</v>
      </c>
      <c r="C1862" s="61"/>
      <c r="D1862" s="61" t="s">
        <v>1346</v>
      </c>
      <c r="E1862" s="96">
        <v>4.25</v>
      </c>
      <c r="F1862" s="96">
        <v>2.42</v>
      </c>
      <c r="G1862" s="97"/>
      <c r="H1862" s="97"/>
      <c r="I1862" s="97"/>
      <c r="J1862" s="97">
        <f t="shared" si="58"/>
        <v>0</v>
      </c>
      <c r="K1862" s="71">
        <f t="shared" si="59"/>
        <v>0</v>
      </c>
      <c r="L1862" s="71"/>
      <c r="M1862" s="77" t="s">
        <v>4420</v>
      </c>
    </row>
    <row r="1863" spans="1:13" s="50" customFormat="1">
      <c r="A1863" s="59"/>
      <c r="B1863" s="60" t="s">
        <v>6065</v>
      </c>
      <c r="C1863" s="61"/>
      <c r="D1863" s="61" t="s">
        <v>1347</v>
      </c>
      <c r="E1863" s="96">
        <v>4.25</v>
      </c>
      <c r="F1863" s="96">
        <v>2.42</v>
      </c>
      <c r="G1863" s="97"/>
      <c r="H1863" s="97"/>
      <c r="I1863" s="97"/>
      <c r="J1863" s="97">
        <f t="shared" si="58"/>
        <v>0</v>
      </c>
      <c r="K1863" s="71">
        <f t="shared" si="59"/>
        <v>0</v>
      </c>
      <c r="L1863" s="71"/>
      <c r="M1863" s="77" t="s">
        <v>4421</v>
      </c>
    </row>
    <row r="1864" spans="1:13" s="50" customFormat="1">
      <c r="A1864" s="59"/>
      <c r="B1864" s="60" t="s">
        <v>6066</v>
      </c>
      <c r="C1864" s="61"/>
      <c r="D1864" s="61" t="s">
        <v>1348</v>
      </c>
      <c r="E1864" s="96">
        <v>4.25</v>
      </c>
      <c r="F1864" s="96">
        <v>2.42</v>
      </c>
      <c r="G1864" s="97"/>
      <c r="H1864" s="97"/>
      <c r="I1864" s="97"/>
      <c r="J1864" s="97">
        <f t="shared" si="58"/>
        <v>0</v>
      </c>
      <c r="K1864" s="71">
        <f t="shared" si="59"/>
        <v>0</v>
      </c>
      <c r="L1864" s="71"/>
      <c r="M1864" s="77" t="s">
        <v>4422</v>
      </c>
    </row>
    <row r="1865" spans="1:13" s="50" customFormat="1">
      <c r="A1865" s="59"/>
      <c r="B1865" s="60" t="s">
        <v>6067</v>
      </c>
      <c r="C1865" s="61"/>
      <c r="D1865" s="61" t="s">
        <v>1349</v>
      </c>
      <c r="E1865" s="96">
        <v>4.25</v>
      </c>
      <c r="F1865" s="96">
        <v>2.42</v>
      </c>
      <c r="G1865" s="97"/>
      <c r="H1865" s="97"/>
      <c r="I1865" s="97"/>
      <c r="J1865" s="97">
        <f t="shared" si="58"/>
        <v>0</v>
      </c>
      <c r="K1865" s="71">
        <f t="shared" si="59"/>
        <v>0</v>
      </c>
      <c r="L1865" s="71"/>
      <c r="M1865" s="77" t="s">
        <v>4423</v>
      </c>
    </row>
    <row r="1866" spans="1:13" s="50" customFormat="1">
      <c r="A1866" s="59"/>
      <c r="B1866" s="60" t="s">
        <v>6068</v>
      </c>
      <c r="C1866" s="61"/>
      <c r="D1866" s="61" t="s">
        <v>1350</v>
      </c>
      <c r="E1866" s="96">
        <v>4.25</v>
      </c>
      <c r="F1866" s="96">
        <v>2.42</v>
      </c>
      <c r="G1866" s="97"/>
      <c r="H1866" s="97"/>
      <c r="I1866" s="97"/>
      <c r="J1866" s="97">
        <f t="shared" si="58"/>
        <v>0</v>
      </c>
      <c r="K1866" s="71">
        <f t="shared" si="59"/>
        <v>0</v>
      </c>
      <c r="L1866" s="71"/>
      <c r="M1866" s="77" t="s">
        <v>4424</v>
      </c>
    </row>
    <row r="1867" spans="1:13" s="50" customFormat="1">
      <c r="A1867" s="50" t="s">
        <v>1351</v>
      </c>
      <c r="B1867" s="53" t="s">
        <v>1352</v>
      </c>
      <c r="C1867" s="52"/>
      <c r="D1867" s="52" t="s">
        <v>1353</v>
      </c>
      <c r="E1867" s="96">
        <v>7.75</v>
      </c>
      <c r="F1867" s="96">
        <v>4.57</v>
      </c>
      <c r="G1867" s="97"/>
      <c r="H1867" s="97"/>
      <c r="I1867" s="97"/>
      <c r="J1867" s="97">
        <f t="shared" si="58"/>
        <v>0</v>
      </c>
      <c r="K1867" s="71">
        <f t="shared" si="59"/>
        <v>0</v>
      </c>
      <c r="L1867" s="71"/>
      <c r="M1867" s="51" t="s">
        <v>4957</v>
      </c>
    </row>
    <row r="1868" spans="1:13" s="50" customFormat="1">
      <c r="B1868" s="53" t="s">
        <v>1354</v>
      </c>
      <c r="C1868" s="52"/>
      <c r="D1868" s="52" t="s">
        <v>1355</v>
      </c>
      <c r="E1868" s="96">
        <v>7.75</v>
      </c>
      <c r="F1868" s="96">
        <v>4.57</v>
      </c>
      <c r="G1868" s="97"/>
      <c r="H1868" s="97"/>
      <c r="I1868" s="97"/>
      <c r="J1868" s="97">
        <f t="shared" si="58"/>
        <v>0</v>
      </c>
      <c r="K1868" s="71">
        <f t="shared" si="59"/>
        <v>0</v>
      </c>
      <c r="L1868" s="71"/>
      <c r="M1868" s="51" t="s">
        <v>4958</v>
      </c>
    </row>
    <row r="1869" spans="1:13" s="50" customFormat="1">
      <c r="B1869" s="53" t="s">
        <v>1356</v>
      </c>
      <c r="C1869" s="52"/>
      <c r="D1869" s="52" t="s">
        <v>1357</v>
      </c>
      <c r="E1869" s="96">
        <v>7.75</v>
      </c>
      <c r="F1869" s="96">
        <v>4.57</v>
      </c>
      <c r="G1869" s="97"/>
      <c r="H1869" s="97"/>
      <c r="I1869" s="97"/>
      <c r="J1869" s="97">
        <f t="shared" si="58"/>
        <v>0</v>
      </c>
      <c r="K1869" s="71">
        <f t="shared" si="59"/>
        <v>0</v>
      </c>
      <c r="L1869" s="71"/>
      <c r="M1869" s="51" t="s">
        <v>4959</v>
      </c>
    </row>
    <row r="1870" spans="1:13" s="50" customFormat="1">
      <c r="B1870" s="53" t="s">
        <v>1358</v>
      </c>
      <c r="C1870" s="52"/>
      <c r="D1870" s="52" t="s">
        <v>1359</v>
      </c>
      <c r="E1870" s="96">
        <v>7.75</v>
      </c>
      <c r="F1870" s="96">
        <v>4.57</v>
      </c>
      <c r="G1870" s="97"/>
      <c r="H1870" s="97"/>
      <c r="I1870" s="97"/>
      <c r="J1870" s="97">
        <f t="shared" si="58"/>
        <v>0</v>
      </c>
      <c r="K1870" s="71">
        <f t="shared" si="59"/>
        <v>0</v>
      </c>
      <c r="L1870" s="71"/>
      <c r="M1870" s="51" t="s">
        <v>4960</v>
      </c>
    </row>
    <row r="1871" spans="1:13" s="50" customFormat="1">
      <c r="B1871" s="53" t="s">
        <v>1360</v>
      </c>
      <c r="C1871" s="52"/>
      <c r="D1871" s="52" t="s">
        <v>1361</v>
      </c>
      <c r="E1871" s="96">
        <v>7.75</v>
      </c>
      <c r="F1871" s="96">
        <v>4.57</v>
      </c>
      <c r="G1871" s="97"/>
      <c r="H1871" s="97"/>
      <c r="I1871" s="97"/>
      <c r="J1871" s="97">
        <f t="shared" si="58"/>
        <v>0</v>
      </c>
      <c r="K1871" s="71">
        <f t="shared" si="59"/>
        <v>0</v>
      </c>
      <c r="L1871" s="71"/>
      <c r="M1871" s="51" t="s">
        <v>4961</v>
      </c>
    </row>
    <row r="1872" spans="1:13" s="50" customFormat="1">
      <c r="B1872" s="53" t="s">
        <v>1362</v>
      </c>
      <c r="C1872" s="52"/>
      <c r="D1872" s="52" t="s">
        <v>1363</v>
      </c>
      <c r="E1872" s="96">
        <v>7.75</v>
      </c>
      <c r="F1872" s="96">
        <v>4.57</v>
      </c>
      <c r="G1872" s="97"/>
      <c r="H1872" s="97"/>
      <c r="I1872" s="97"/>
      <c r="J1872" s="97">
        <f t="shared" si="58"/>
        <v>0</v>
      </c>
      <c r="K1872" s="71">
        <f t="shared" si="59"/>
        <v>0</v>
      </c>
      <c r="L1872" s="71"/>
      <c r="M1872" s="51" t="s">
        <v>4962</v>
      </c>
    </row>
    <row r="1873" spans="2:13" s="50" customFormat="1">
      <c r="B1873" s="53" t="s">
        <v>1364</v>
      </c>
      <c r="C1873" s="52"/>
      <c r="D1873" s="52" t="s">
        <v>1365</v>
      </c>
      <c r="E1873" s="96">
        <v>7.75</v>
      </c>
      <c r="F1873" s="96">
        <v>4.57</v>
      </c>
      <c r="G1873" s="97"/>
      <c r="H1873" s="97"/>
      <c r="I1873" s="97"/>
      <c r="J1873" s="97">
        <f t="shared" si="58"/>
        <v>0</v>
      </c>
      <c r="K1873" s="71">
        <f t="shared" si="59"/>
        <v>0</v>
      </c>
      <c r="L1873" s="71"/>
      <c r="M1873" s="51" t="s">
        <v>4963</v>
      </c>
    </row>
    <row r="1874" spans="2:13" s="50" customFormat="1">
      <c r="B1874" s="53" t="s">
        <v>1366</v>
      </c>
      <c r="C1874" s="52"/>
      <c r="D1874" s="52" t="s">
        <v>1367</v>
      </c>
      <c r="E1874" s="96">
        <v>7.75</v>
      </c>
      <c r="F1874" s="96">
        <v>4.57</v>
      </c>
      <c r="G1874" s="97"/>
      <c r="H1874" s="97"/>
      <c r="I1874" s="97"/>
      <c r="J1874" s="97">
        <f t="shared" si="58"/>
        <v>0</v>
      </c>
      <c r="K1874" s="71">
        <f t="shared" si="59"/>
        <v>0</v>
      </c>
      <c r="L1874" s="71"/>
      <c r="M1874" s="51" t="s">
        <v>4964</v>
      </c>
    </row>
    <row r="1875" spans="2:13" s="50" customFormat="1">
      <c r="B1875" s="53" t="s">
        <v>1368</v>
      </c>
      <c r="C1875" s="52"/>
      <c r="D1875" s="52" t="s">
        <v>1369</v>
      </c>
      <c r="E1875" s="96">
        <v>7.75</v>
      </c>
      <c r="F1875" s="96">
        <v>4.57</v>
      </c>
      <c r="G1875" s="97"/>
      <c r="H1875" s="97"/>
      <c r="I1875" s="97"/>
      <c r="J1875" s="97">
        <f t="shared" si="58"/>
        <v>0</v>
      </c>
      <c r="K1875" s="71">
        <f t="shared" si="59"/>
        <v>0</v>
      </c>
      <c r="L1875" s="71"/>
      <c r="M1875" s="51" t="s">
        <v>4965</v>
      </c>
    </row>
    <row r="1876" spans="2:13" s="50" customFormat="1">
      <c r="B1876" s="53" t="s">
        <v>1370</v>
      </c>
      <c r="C1876" s="52"/>
      <c r="D1876" s="52" t="s">
        <v>1371</v>
      </c>
      <c r="E1876" s="96">
        <v>7.75</v>
      </c>
      <c r="F1876" s="96">
        <v>4.57</v>
      </c>
      <c r="G1876" s="97"/>
      <c r="H1876" s="97"/>
      <c r="I1876" s="97"/>
      <c r="J1876" s="97">
        <f t="shared" si="58"/>
        <v>0</v>
      </c>
      <c r="K1876" s="71">
        <f t="shared" si="59"/>
        <v>0</v>
      </c>
      <c r="L1876" s="71"/>
      <c r="M1876" s="51" t="s">
        <v>4966</v>
      </c>
    </row>
    <row r="1877" spans="2:13" s="50" customFormat="1">
      <c r="B1877" s="53" t="s">
        <v>1372</v>
      </c>
      <c r="C1877" s="52"/>
      <c r="D1877" s="52" t="s">
        <v>1373</v>
      </c>
      <c r="E1877" s="96">
        <v>7.75</v>
      </c>
      <c r="F1877" s="96">
        <v>4.57</v>
      </c>
      <c r="G1877" s="97"/>
      <c r="H1877" s="97"/>
      <c r="I1877" s="97"/>
      <c r="J1877" s="97">
        <f t="shared" si="58"/>
        <v>0</v>
      </c>
      <c r="K1877" s="71">
        <f t="shared" si="59"/>
        <v>0</v>
      </c>
      <c r="L1877" s="71"/>
      <c r="M1877" s="51" t="s">
        <v>4967</v>
      </c>
    </row>
    <row r="1878" spans="2:13" s="50" customFormat="1">
      <c r="B1878" s="53" t="s">
        <v>1374</v>
      </c>
      <c r="C1878" s="52"/>
      <c r="D1878" s="52" t="s">
        <v>1375</v>
      </c>
      <c r="E1878" s="96">
        <v>7.75</v>
      </c>
      <c r="F1878" s="96">
        <v>4.57</v>
      </c>
      <c r="G1878" s="97"/>
      <c r="H1878" s="97"/>
      <c r="I1878" s="97"/>
      <c r="J1878" s="97">
        <f t="shared" si="58"/>
        <v>0</v>
      </c>
      <c r="K1878" s="71">
        <f t="shared" si="59"/>
        <v>0</v>
      </c>
      <c r="L1878" s="71"/>
      <c r="M1878" s="51" t="s">
        <v>4968</v>
      </c>
    </row>
    <row r="1879" spans="2:13" s="50" customFormat="1">
      <c r="B1879" s="53" t="s">
        <v>1376</v>
      </c>
      <c r="C1879" s="52"/>
      <c r="D1879" s="52" t="s">
        <v>1377</v>
      </c>
      <c r="E1879" s="96">
        <v>7.75</v>
      </c>
      <c r="F1879" s="96">
        <v>4.57</v>
      </c>
      <c r="G1879" s="97"/>
      <c r="H1879" s="97"/>
      <c r="I1879" s="97"/>
      <c r="J1879" s="97">
        <f t="shared" si="58"/>
        <v>0</v>
      </c>
      <c r="K1879" s="71">
        <f t="shared" si="59"/>
        <v>0</v>
      </c>
      <c r="L1879" s="71"/>
      <c r="M1879" s="51" t="s">
        <v>4969</v>
      </c>
    </row>
    <row r="1880" spans="2:13" s="50" customFormat="1">
      <c r="B1880" s="53" t="s">
        <v>1378</v>
      </c>
      <c r="C1880" s="52"/>
      <c r="D1880" s="52" t="s">
        <v>1379</v>
      </c>
      <c r="E1880" s="96">
        <v>7.75</v>
      </c>
      <c r="F1880" s="96">
        <v>4.57</v>
      </c>
      <c r="G1880" s="97"/>
      <c r="H1880" s="97"/>
      <c r="I1880" s="97"/>
      <c r="J1880" s="97">
        <f t="shared" si="58"/>
        <v>0</v>
      </c>
      <c r="K1880" s="71">
        <f t="shared" si="59"/>
        <v>0</v>
      </c>
      <c r="L1880" s="71"/>
      <c r="M1880" s="51" t="s">
        <v>4970</v>
      </c>
    </row>
    <row r="1881" spans="2:13" s="50" customFormat="1">
      <c r="B1881" s="53" t="s">
        <v>1380</v>
      </c>
      <c r="C1881" s="52"/>
      <c r="D1881" s="52" t="s">
        <v>1381</v>
      </c>
      <c r="E1881" s="96">
        <v>7.75</v>
      </c>
      <c r="F1881" s="96">
        <v>4.57</v>
      </c>
      <c r="G1881" s="97"/>
      <c r="H1881" s="97"/>
      <c r="I1881" s="97"/>
      <c r="J1881" s="97">
        <f t="shared" si="58"/>
        <v>0</v>
      </c>
      <c r="K1881" s="71">
        <f t="shared" si="59"/>
        <v>0</v>
      </c>
      <c r="L1881" s="71"/>
      <c r="M1881" s="51" t="s">
        <v>4971</v>
      </c>
    </row>
    <row r="1882" spans="2:13" s="50" customFormat="1">
      <c r="B1882" s="53" t="s">
        <v>1382</v>
      </c>
      <c r="C1882" s="52"/>
      <c r="D1882" s="52" t="s">
        <v>1383</v>
      </c>
      <c r="E1882" s="96">
        <v>7.75</v>
      </c>
      <c r="F1882" s="96">
        <v>4.57</v>
      </c>
      <c r="G1882" s="97"/>
      <c r="H1882" s="97"/>
      <c r="I1882" s="97"/>
      <c r="J1882" s="97">
        <f t="shared" si="58"/>
        <v>0</v>
      </c>
      <c r="K1882" s="71">
        <f t="shared" si="59"/>
        <v>0</v>
      </c>
      <c r="L1882" s="71"/>
      <c r="M1882" s="51" t="s">
        <v>4972</v>
      </c>
    </row>
    <row r="1883" spans="2:13" s="50" customFormat="1">
      <c r="B1883" s="53" t="s">
        <v>1384</v>
      </c>
      <c r="C1883" s="52"/>
      <c r="D1883" s="52" t="s">
        <v>1385</v>
      </c>
      <c r="E1883" s="96">
        <v>7.75</v>
      </c>
      <c r="F1883" s="96">
        <v>4.57</v>
      </c>
      <c r="G1883" s="97"/>
      <c r="H1883" s="97"/>
      <c r="I1883" s="97"/>
      <c r="J1883" s="97">
        <f t="shared" ref="J1883:J1946" si="60">SUM(G1883:I1883)</f>
        <v>0</v>
      </c>
      <c r="K1883" s="71">
        <f t="shared" ref="K1883:K1946" si="61">J1883*F1883</f>
        <v>0</v>
      </c>
      <c r="L1883" s="71"/>
      <c r="M1883" s="51" t="s">
        <v>4973</v>
      </c>
    </row>
    <row r="1884" spans="2:13" s="50" customFormat="1">
      <c r="B1884" s="53" t="s">
        <v>1386</v>
      </c>
      <c r="C1884" s="52"/>
      <c r="D1884" s="52" t="s">
        <v>1387</v>
      </c>
      <c r="E1884" s="96">
        <v>7.75</v>
      </c>
      <c r="F1884" s="96">
        <v>4.57</v>
      </c>
      <c r="G1884" s="97"/>
      <c r="H1884" s="97"/>
      <c r="I1884" s="97"/>
      <c r="J1884" s="97">
        <f t="shared" si="60"/>
        <v>0</v>
      </c>
      <c r="K1884" s="71">
        <f t="shared" si="61"/>
        <v>0</v>
      </c>
      <c r="L1884" s="71"/>
      <c r="M1884" s="51" t="s">
        <v>4974</v>
      </c>
    </row>
    <row r="1885" spans="2:13" s="50" customFormat="1">
      <c r="B1885" s="53" t="s">
        <v>1388</v>
      </c>
      <c r="C1885" s="52"/>
      <c r="D1885" s="52" t="s">
        <v>1389</v>
      </c>
      <c r="E1885" s="96">
        <v>7.75</v>
      </c>
      <c r="F1885" s="96">
        <v>4.57</v>
      </c>
      <c r="G1885" s="97"/>
      <c r="H1885" s="97"/>
      <c r="I1885" s="97"/>
      <c r="J1885" s="97">
        <f t="shared" si="60"/>
        <v>0</v>
      </c>
      <c r="K1885" s="71">
        <f t="shared" si="61"/>
        <v>0</v>
      </c>
      <c r="L1885" s="71"/>
      <c r="M1885" s="51" t="s">
        <v>4975</v>
      </c>
    </row>
    <row r="1886" spans="2:13" s="50" customFormat="1">
      <c r="B1886" s="53" t="s">
        <v>1390</v>
      </c>
      <c r="C1886" s="52"/>
      <c r="D1886" s="52" t="s">
        <v>1391</v>
      </c>
      <c r="E1886" s="96">
        <v>7.75</v>
      </c>
      <c r="F1886" s="96">
        <v>4.57</v>
      </c>
      <c r="G1886" s="97"/>
      <c r="H1886" s="97"/>
      <c r="I1886" s="97"/>
      <c r="J1886" s="97">
        <f t="shared" si="60"/>
        <v>0</v>
      </c>
      <c r="K1886" s="71">
        <f t="shared" si="61"/>
        <v>0</v>
      </c>
      <c r="L1886" s="71"/>
      <c r="M1886" s="51" t="s">
        <v>4976</v>
      </c>
    </row>
    <row r="1887" spans="2:13" s="50" customFormat="1">
      <c r="B1887" s="53" t="s">
        <v>1392</v>
      </c>
      <c r="C1887" s="52"/>
      <c r="D1887" s="52" t="s">
        <v>1393</v>
      </c>
      <c r="E1887" s="96">
        <v>7.75</v>
      </c>
      <c r="F1887" s="96">
        <v>4.57</v>
      </c>
      <c r="G1887" s="97"/>
      <c r="H1887" s="97"/>
      <c r="I1887" s="97"/>
      <c r="J1887" s="97">
        <f t="shared" si="60"/>
        <v>0</v>
      </c>
      <c r="K1887" s="71">
        <f t="shared" si="61"/>
        <v>0</v>
      </c>
      <c r="L1887" s="71"/>
      <c r="M1887" s="51" t="s">
        <v>4977</v>
      </c>
    </row>
    <row r="1888" spans="2:13" s="50" customFormat="1">
      <c r="B1888" s="53" t="s">
        <v>1394</v>
      </c>
      <c r="C1888" s="52"/>
      <c r="D1888" s="52" t="s">
        <v>1395</v>
      </c>
      <c r="E1888" s="96">
        <v>7.75</v>
      </c>
      <c r="F1888" s="96">
        <v>4.57</v>
      </c>
      <c r="G1888" s="97"/>
      <c r="H1888" s="97"/>
      <c r="I1888" s="97"/>
      <c r="J1888" s="97">
        <f t="shared" si="60"/>
        <v>0</v>
      </c>
      <c r="K1888" s="71">
        <f t="shared" si="61"/>
        <v>0</v>
      </c>
      <c r="L1888" s="71"/>
      <c r="M1888" s="51" t="s">
        <v>4978</v>
      </c>
    </row>
    <row r="1889" spans="2:13" s="50" customFormat="1">
      <c r="B1889" s="53" t="s">
        <v>1396</v>
      </c>
      <c r="C1889" s="52"/>
      <c r="D1889" s="52" t="s">
        <v>1397</v>
      </c>
      <c r="E1889" s="96">
        <v>7.75</v>
      </c>
      <c r="F1889" s="96">
        <v>4.57</v>
      </c>
      <c r="G1889" s="97"/>
      <c r="H1889" s="97"/>
      <c r="I1889" s="97"/>
      <c r="J1889" s="97">
        <f t="shared" si="60"/>
        <v>0</v>
      </c>
      <c r="K1889" s="71">
        <f t="shared" si="61"/>
        <v>0</v>
      </c>
      <c r="L1889" s="71"/>
      <c r="M1889" s="51" t="s">
        <v>4979</v>
      </c>
    </row>
    <row r="1890" spans="2:13" s="50" customFormat="1">
      <c r="B1890" s="53" t="s">
        <v>1398</v>
      </c>
      <c r="C1890" s="52"/>
      <c r="D1890" s="52" t="s">
        <v>1399</v>
      </c>
      <c r="E1890" s="96">
        <v>7.75</v>
      </c>
      <c r="F1890" s="96">
        <v>4.57</v>
      </c>
      <c r="G1890" s="97"/>
      <c r="H1890" s="97"/>
      <c r="I1890" s="97"/>
      <c r="J1890" s="97">
        <f t="shared" si="60"/>
        <v>0</v>
      </c>
      <c r="K1890" s="71">
        <f t="shared" si="61"/>
        <v>0</v>
      </c>
      <c r="L1890" s="71"/>
      <c r="M1890" s="51" t="s">
        <v>4980</v>
      </c>
    </row>
    <row r="1891" spans="2:13" s="50" customFormat="1">
      <c r="B1891" s="53" t="s">
        <v>1400</v>
      </c>
      <c r="C1891" s="52"/>
      <c r="D1891" s="52" t="s">
        <v>1401</v>
      </c>
      <c r="E1891" s="96">
        <v>7.75</v>
      </c>
      <c r="F1891" s="96">
        <v>4.57</v>
      </c>
      <c r="G1891" s="97"/>
      <c r="H1891" s="97"/>
      <c r="I1891" s="97"/>
      <c r="J1891" s="97">
        <f t="shared" si="60"/>
        <v>0</v>
      </c>
      <c r="K1891" s="71">
        <f t="shared" si="61"/>
        <v>0</v>
      </c>
      <c r="L1891" s="71"/>
      <c r="M1891" s="51" t="s">
        <v>4981</v>
      </c>
    </row>
    <row r="1892" spans="2:13" s="50" customFormat="1">
      <c r="B1892" s="53" t="s">
        <v>1402</v>
      </c>
      <c r="C1892" s="52"/>
      <c r="D1892" s="52" t="s">
        <v>1403</v>
      </c>
      <c r="E1892" s="96">
        <v>7.75</v>
      </c>
      <c r="F1892" s="96">
        <v>4.57</v>
      </c>
      <c r="G1892" s="97"/>
      <c r="H1892" s="97"/>
      <c r="I1892" s="97"/>
      <c r="J1892" s="97">
        <f t="shared" si="60"/>
        <v>0</v>
      </c>
      <c r="K1892" s="71">
        <f t="shared" si="61"/>
        <v>0</v>
      </c>
      <c r="L1892" s="71"/>
      <c r="M1892" s="51" t="s">
        <v>4982</v>
      </c>
    </row>
    <row r="1893" spans="2:13" s="50" customFormat="1">
      <c r="B1893" s="53" t="s">
        <v>1404</v>
      </c>
      <c r="C1893" s="52"/>
      <c r="D1893" s="52" t="s">
        <v>1405</v>
      </c>
      <c r="E1893" s="96">
        <v>7.75</v>
      </c>
      <c r="F1893" s="96">
        <v>4.57</v>
      </c>
      <c r="G1893" s="97"/>
      <c r="H1893" s="97"/>
      <c r="I1893" s="97"/>
      <c r="J1893" s="97">
        <f t="shared" si="60"/>
        <v>0</v>
      </c>
      <c r="K1893" s="71">
        <f t="shared" si="61"/>
        <v>0</v>
      </c>
      <c r="L1893" s="71"/>
      <c r="M1893" s="51" t="s">
        <v>4983</v>
      </c>
    </row>
    <row r="1894" spans="2:13" s="50" customFormat="1">
      <c r="B1894" s="53" t="s">
        <v>1406</v>
      </c>
      <c r="C1894" s="52"/>
      <c r="D1894" s="52" t="s">
        <v>1407</v>
      </c>
      <c r="E1894" s="96">
        <v>7.75</v>
      </c>
      <c r="F1894" s="96">
        <v>4.57</v>
      </c>
      <c r="G1894" s="97"/>
      <c r="H1894" s="97"/>
      <c r="I1894" s="97"/>
      <c r="J1894" s="97">
        <f t="shared" si="60"/>
        <v>0</v>
      </c>
      <c r="K1894" s="71">
        <f t="shared" si="61"/>
        <v>0</v>
      </c>
      <c r="L1894" s="71"/>
      <c r="M1894" s="51" t="s">
        <v>4984</v>
      </c>
    </row>
    <row r="1895" spans="2:13" s="50" customFormat="1">
      <c r="B1895" s="53" t="s">
        <v>1408</v>
      </c>
      <c r="C1895" s="52"/>
      <c r="D1895" s="52" t="s">
        <v>1409</v>
      </c>
      <c r="E1895" s="96">
        <v>7.75</v>
      </c>
      <c r="F1895" s="96">
        <v>4.57</v>
      </c>
      <c r="G1895" s="97"/>
      <c r="H1895" s="97"/>
      <c r="I1895" s="97"/>
      <c r="J1895" s="97">
        <f t="shared" si="60"/>
        <v>0</v>
      </c>
      <c r="K1895" s="71">
        <f t="shared" si="61"/>
        <v>0</v>
      </c>
      <c r="L1895" s="71"/>
      <c r="M1895" s="51" t="s">
        <v>4985</v>
      </c>
    </row>
    <row r="1896" spans="2:13" s="50" customFormat="1">
      <c r="B1896" s="53" t="s">
        <v>1410</v>
      </c>
      <c r="C1896" s="52"/>
      <c r="D1896" s="52" t="s">
        <v>1411</v>
      </c>
      <c r="E1896" s="96">
        <v>7.75</v>
      </c>
      <c r="F1896" s="96">
        <v>4.57</v>
      </c>
      <c r="G1896" s="97"/>
      <c r="H1896" s="97"/>
      <c r="I1896" s="97"/>
      <c r="J1896" s="97">
        <f t="shared" si="60"/>
        <v>0</v>
      </c>
      <c r="K1896" s="71">
        <f t="shared" si="61"/>
        <v>0</v>
      </c>
      <c r="L1896" s="71"/>
      <c r="M1896" s="51" t="s">
        <v>4986</v>
      </c>
    </row>
    <row r="1897" spans="2:13" s="50" customFormat="1">
      <c r="B1897" s="53" t="s">
        <v>1412</v>
      </c>
      <c r="C1897" s="52"/>
      <c r="D1897" s="52" t="s">
        <v>1413</v>
      </c>
      <c r="E1897" s="96">
        <v>7.75</v>
      </c>
      <c r="F1897" s="96">
        <v>4.57</v>
      </c>
      <c r="G1897" s="97"/>
      <c r="H1897" s="97"/>
      <c r="I1897" s="97"/>
      <c r="J1897" s="97">
        <f t="shared" si="60"/>
        <v>0</v>
      </c>
      <c r="K1897" s="71">
        <f t="shared" si="61"/>
        <v>0</v>
      </c>
      <c r="L1897" s="71"/>
      <c r="M1897" s="51" t="s">
        <v>4987</v>
      </c>
    </row>
    <row r="1898" spans="2:13" s="50" customFormat="1">
      <c r="B1898" s="53" t="s">
        <v>1414</v>
      </c>
      <c r="C1898" s="52"/>
      <c r="D1898" s="52" t="s">
        <v>1415</v>
      </c>
      <c r="E1898" s="96">
        <v>7.75</v>
      </c>
      <c r="F1898" s="96">
        <v>4.57</v>
      </c>
      <c r="G1898" s="97"/>
      <c r="H1898" s="97"/>
      <c r="I1898" s="97"/>
      <c r="J1898" s="97">
        <f t="shared" si="60"/>
        <v>0</v>
      </c>
      <c r="K1898" s="71">
        <f t="shared" si="61"/>
        <v>0</v>
      </c>
      <c r="L1898" s="71"/>
      <c r="M1898" s="51" t="s">
        <v>4988</v>
      </c>
    </row>
    <row r="1899" spans="2:13" s="50" customFormat="1">
      <c r="B1899" s="53" t="s">
        <v>1416</v>
      </c>
      <c r="C1899" s="52"/>
      <c r="D1899" s="52" t="s">
        <v>1417</v>
      </c>
      <c r="E1899" s="96">
        <v>7.75</v>
      </c>
      <c r="F1899" s="96">
        <v>4.57</v>
      </c>
      <c r="G1899" s="97"/>
      <c r="H1899" s="97"/>
      <c r="I1899" s="97"/>
      <c r="J1899" s="97">
        <f t="shared" si="60"/>
        <v>0</v>
      </c>
      <c r="K1899" s="71">
        <f t="shared" si="61"/>
        <v>0</v>
      </c>
      <c r="L1899" s="71"/>
      <c r="M1899" s="51" t="s">
        <v>4989</v>
      </c>
    </row>
    <row r="1900" spans="2:13" s="50" customFormat="1">
      <c r="B1900" s="53" t="s">
        <v>1418</v>
      </c>
      <c r="C1900" s="52"/>
      <c r="D1900" s="52" t="s">
        <v>1419</v>
      </c>
      <c r="E1900" s="96">
        <v>7.75</v>
      </c>
      <c r="F1900" s="96">
        <v>4.57</v>
      </c>
      <c r="G1900" s="97"/>
      <c r="H1900" s="97"/>
      <c r="I1900" s="97"/>
      <c r="J1900" s="97">
        <f t="shared" si="60"/>
        <v>0</v>
      </c>
      <c r="K1900" s="71">
        <f t="shared" si="61"/>
        <v>0</v>
      </c>
      <c r="L1900" s="71"/>
      <c r="M1900" s="51" t="s">
        <v>4990</v>
      </c>
    </row>
    <row r="1901" spans="2:13" s="50" customFormat="1">
      <c r="B1901" s="53" t="s">
        <v>1420</v>
      </c>
      <c r="C1901" s="52"/>
      <c r="D1901" s="52" t="s">
        <v>1421</v>
      </c>
      <c r="E1901" s="96">
        <v>7.75</v>
      </c>
      <c r="F1901" s="96">
        <v>4.57</v>
      </c>
      <c r="G1901" s="97"/>
      <c r="H1901" s="97"/>
      <c r="I1901" s="97"/>
      <c r="J1901" s="97">
        <f t="shared" si="60"/>
        <v>0</v>
      </c>
      <c r="K1901" s="71">
        <f t="shared" si="61"/>
        <v>0</v>
      </c>
      <c r="L1901" s="71"/>
      <c r="M1901" s="51" t="s">
        <v>4991</v>
      </c>
    </row>
    <row r="1902" spans="2:13" s="50" customFormat="1">
      <c r="B1902" s="53" t="s">
        <v>1422</v>
      </c>
      <c r="C1902" s="52"/>
      <c r="D1902" s="52" t="s">
        <v>1423</v>
      </c>
      <c r="E1902" s="96">
        <v>7.75</v>
      </c>
      <c r="F1902" s="96">
        <v>4.57</v>
      </c>
      <c r="G1902" s="97"/>
      <c r="H1902" s="97"/>
      <c r="I1902" s="97"/>
      <c r="J1902" s="97">
        <f t="shared" si="60"/>
        <v>0</v>
      </c>
      <c r="K1902" s="71">
        <f t="shared" si="61"/>
        <v>0</v>
      </c>
      <c r="L1902" s="71"/>
      <c r="M1902" s="51" t="s">
        <v>4992</v>
      </c>
    </row>
    <row r="1903" spans="2:13" s="50" customFormat="1">
      <c r="B1903" s="53" t="s">
        <v>1424</v>
      </c>
      <c r="C1903" s="52"/>
      <c r="D1903" s="52" t="s">
        <v>1425</v>
      </c>
      <c r="E1903" s="96">
        <v>7.75</v>
      </c>
      <c r="F1903" s="96">
        <v>4.57</v>
      </c>
      <c r="G1903" s="97"/>
      <c r="H1903" s="97"/>
      <c r="I1903" s="97"/>
      <c r="J1903" s="97">
        <f t="shared" si="60"/>
        <v>0</v>
      </c>
      <c r="K1903" s="71">
        <f t="shared" si="61"/>
        <v>0</v>
      </c>
      <c r="L1903" s="71"/>
      <c r="M1903" s="51" t="s">
        <v>4993</v>
      </c>
    </row>
    <row r="1904" spans="2:13" s="50" customFormat="1">
      <c r="B1904" s="53" t="s">
        <v>1426</v>
      </c>
      <c r="C1904" s="52"/>
      <c r="D1904" s="52" t="s">
        <v>1427</v>
      </c>
      <c r="E1904" s="96">
        <v>7.75</v>
      </c>
      <c r="F1904" s="96">
        <v>4.57</v>
      </c>
      <c r="G1904" s="97"/>
      <c r="H1904" s="97"/>
      <c r="I1904" s="97"/>
      <c r="J1904" s="97">
        <f t="shared" si="60"/>
        <v>0</v>
      </c>
      <c r="K1904" s="71">
        <f t="shared" si="61"/>
        <v>0</v>
      </c>
      <c r="L1904" s="71"/>
      <c r="M1904" s="51" t="s">
        <v>4994</v>
      </c>
    </row>
    <row r="1905" spans="2:13" s="50" customFormat="1">
      <c r="B1905" s="53" t="s">
        <v>1428</v>
      </c>
      <c r="C1905" s="52"/>
      <c r="D1905" s="52" t="s">
        <v>1429</v>
      </c>
      <c r="E1905" s="96">
        <v>7.75</v>
      </c>
      <c r="F1905" s="96">
        <v>4.57</v>
      </c>
      <c r="G1905" s="97"/>
      <c r="H1905" s="97"/>
      <c r="I1905" s="97"/>
      <c r="J1905" s="97">
        <f t="shared" si="60"/>
        <v>0</v>
      </c>
      <c r="K1905" s="71">
        <f t="shared" si="61"/>
        <v>0</v>
      </c>
      <c r="L1905" s="71"/>
      <c r="M1905" s="51" t="s">
        <v>4995</v>
      </c>
    </row>
    <row r="1906" spans="2:13" s="50" customFormat="1">
      <c r="B1906" s="53" t="s">
        <v>1430</v>
      </c>
      <c r="C1906" s="52"/>
      <c r="D1906" s="52" t="s">
        <v>1431</v>
      </c>
      <c r="E1906" s="96">
        <v>7.75</v>
      </c>
      <c r="F1906" s="96">
        <v>4.57</v>
      </c>
      <c r="G1906" s="97"/>
      <c r="H1906" s="97"/>
      <c r="I1906" s="97"/>
      <c r="J1906" s="97">
        <f t="shared" si="60"/>
        <v>0</v>
      </c>
      <c r="K1906" s="71">
        <f t="shared" si="61"/>
        <v>0</v>
      </c>
      <c r="L1906" s="71"/>
      <c r="M1906" s="51" t="s">
        <v>4996</v>
      </c>
    </row>
    <row r="1907" spans="2:13" s="50" customFormat="1">
      <c r="B1907" s="53" t="s">
        <v>1432</v>
      </c>
      <c r="C1907" s="52"/>
      <c r="D1907" s="52" t="s">
        <v>1433</v>
      </c>
      <c r="E1907" s="96">
        <v>7.75</v>
      </c>
      <c r="F1907" s="96">
        <v>4.57</v>
      </c>
      <c r="G1907" s="97"/>
      <c r="H1907" s="97"/>
      <c r="I1907" s="97"/>
      <c r="J1907" s="97">
        <f t="shared" si="60"/>
        <v>0</v>
      </c>
      <c r="K1907" s="71">
        <f t="shared" si="61"/>
        <v>0</v>
      </c>
      <c r="L1907" s="71"/>
      <c r="M1907" s="51" t="s">
        <v>4997</v>
      </c>
    </row>
    <row r="1908" spans="2:13" s="50" customFormat="1">
      <c r="B1908" s="53" t="s">
        <v>1434</v>
      </c>
      <c r="C1908" s="52"/>
      <c r="D1908" s="52" t="s">
        <v>1435</v>
      </c>
      <c r="E1908" s="96">
        <v>7.75</v>
      </c>
      <c r="F1908" s="96">
        <v>4.57</v>
      </c>
      <c r="G1908" s="97"/>
      <c r="H1908" s="97"/>
      <c r="I1908" s="97"/>
      <c r="J1908" s="97">
        <f t="shared" si="60"/>
        <v>0</v>
      </c>
      <c r="K1908" s="71">
        <f t="shared" si="61"/>
        <v>0</v>
      </c>
      <c r="L1908" s="71"/>
      <c r="M1908" s="51" t="s">
        <v>4998</v>
      </c>
    </row>
    <row r="1909" spans="2:13" s="50" customFormat="1">
      <c r="B1909" s="53" t="s">
        <v>1436</v>
      </c>
      <c r="C1909" s="52"/>
      <c r="D1909" s="52" t="s">
        <v>1437</v>
      </c>
      <c r="E1909" s="96">
        <v>7.75</v>
      </c>
      <c r="F1909" s="96">
        <v>4.57</v>
      </c>
      <c r="G1909" s="97"/>
      <c r="H1909" s="97"/>
      <c r="I1909" s="97"/>
      <c r="J1909" s="97">
        <f t="shared" si="60"/>
        <v>0</v>
      </c>
      <c r="K1909" s="71">
        <f t="shared" si="61"/>
        <v>0</v>
      </c>
      <c r="L1909" s="71"/>
      <c r="M1909" s="51" t="s">
        <v>4999</v>
      </c>
    </row>
    <row r="1910" spans="2:13" s="50" customFormat="1">
      <c r="B1910" s="53" t="s">
        <v>1438</v>
      </c>
      <c r="C1910" s="52"/>
      <c r="D1910" s="52" t="s">
        <v>1439</v>
      </c>
      <c r="E1910" s="96">
        <v>7.75</v>
      </c>
      <c r="F1910" s="96">
        <v>4.57</v>
      </c>
      <c r="G1910" s="97"/>
      <c r="H1910" s="97"/>
      <c r="I1910" s="97"/>
      <c r="J1910" s="97">
        <f t="shared" si="60"/>
        <v>0</v>
      </c>
      <c r="K1910" s="71">
        <f t="shared" si="61"/>
        <v>0</v>
      </c>
      <c r="L1910" s="71"/>
      <c r="M1910" s="51" t="s">
        <v>5000</v>
      </c>
    </row>
    <row r="1911" spans="2:13" s="50" customFormat="1" ht="12.75" customHeight="1">
      <c r="B1911" s="53" t="s">
        <v>1440</v>
      </c>
      <c r="C1911" s="52"/>
      <c r="D1911" s="52" t="s">
        <v>1441</v>
      </c>
      <c r="E1911" s="96">
        <v>7.75</v>
      </c>
      <c r="F1911" s="96">
        <v>4.57</v>
      </c>
      <c r="G1911" s="97"/>
      <c r="H1911" s="97"/>
      <c r="I1911" s="97"/>
      <c r="J1911" s="97">
        <f t="shared" si="60"/>
        <v>0</v>
      </c>
      <c r="K1911" s="71">
        <f t="shared" si="61"/>
        <v>0</v>
      </c>
      <c r="L1911" s="71"/>
      <c r="M1911" s="51" t="s">
        <v>5001</v>
      </c>
    </row>
    <row r="1912" spans="2:13" s="50" customFormat="1">
      <c r="B1912" s="53" t="s">
        <v>1442</v>
      </c>
      <c r="C1912" s="52"/>
      <c r="D1912" s="52" t="s">
        <v>1443</v>
      </c>
      <c r="E1912" s="96">
        <v>7.75</v>
      </c>
      <c r="F1912" s="96">
        <v>4.57</v>
      </c>
      <c r="G1912" s="97"/>
      <c r="H1912" s="97"/>
      <c r="I1912" s="97"/>
      <c r="J1912" s="97">
        <f t="shared" si="60"/>
        <v>0</v>
      </c>
      <c r="K1912" s="71">
        <f t="shared" si="61"/>
        <v>0</v>
      </c>
      <c r="L1912" s="71"/>
      <c r="M1912" s="51" t="s">
        <v>5002</v>
      </c>
    </row>
    <row r="1913" spans="2:13" s="50" customFormat="1">
      <c r="B1913" s="53" t="s">
        <v>1444</v>
      </c>
      <c r="C1913" s="52"/>
      <c r="D1913" s="52" t="s">
        <v>1445</v>
      </c>
      <c r="E1913" s="96">
        <v>7.75</v>
      </c>
      <c r="F1913" s="96">
        <v>4.57</v>
      </c>
      <c r="G1913" s="97"/>
      <c r="H1913" s="97"/>
      <c r="I1913" s="97"/>
      <c r="J1913" s="97">
        <f t="shared" si="60"/>
        <v>0</v>
      </c>
      <c r="K1913" s="71">
        <f t="shared" si="61"/>
        <v>0</v>
      </c>
      <c r="L1913" s="71"/>
      <c r="M1913" s="51" t="s">
        <v>5003</v>
      </c>
    </row>
    <row r="1914" spans="2:13" s="50" customFormat="1">
      <c r="B1914" s="53" t="s">
        <v>1446</v>
      </c>
      <c r="C1914" s="52"/>
      <c r="D1914" s="52" t="s">
        <v>1447</v>
      </c>
      <c r="E1914" s="96">
        <v>7.75</v>
      </c>
      <c r="F1914" s="96">
        <v>4.57</v>
      </c>
      <c r="G1914" s="97"/>
      <c r="H1914" s="97"/>
      <c r="I1914" s="97"/>
      <c r="J1914" s="97">
        <f t="shared" si="60"/>
        <v>0</v>
      </c>
      <c r="K1914" s="71">
        <f t="shared" si="61"/>
        <v>0</v>
      </c>
      <c r="L1914" s="71"/>
      <c r="M1914" s="51" t="s">
        <v>5004</v>
      </c>
    </row>
    <row r="1915" spans="2:13" s="50" customFormat="1">
      <c r="B1915" s="53" t="s">
        <v>1448</v>
      </c>
      <c r="C1915" s="52"/>
      <c r="D1915" s="52" t="s">
        <v>1449</v>
      </c>
      <c r="E1915" s="96">
        <v>7.75</v>
      </c>
      <c r="F1915" s="96">
        <v>4.57</v>
      </c>
      <c r="G1915" s="97"/>
      <c r="H1915" s="97"/>
      <c r="I1915" s="97"/>
      <c r="J1915" s="97">
        <f t="shared" si="60"/>
        <v>0</v>
      </c>
      <c r="K1915" s="71">
        <f t="shared" si="61"/>
        <v>0</v>
      </c>
      <c r="L1915" s="71"/>
      <c r="M1915" s="51" t="s">
        <v>5005</v>
      </c>
    </row>
    <row r="1916" spans="2:13" s="50" customFormat="1">
      <c r="B1916" s="53" t="s">
        <v>1450</v>
      </c>
      <c r="C1916" s="52"/>
      <c r="D1916" s="52" t="s">
        <v>1451</v>
      </c>
      <c r="E1916" s="96">
        <v>7.75</v>
      </c>
      <c r="F1916" s="96">
        <v>4.57</v>
      </c>
      <c r="G1916" s="97"/>
      <c r="H1916" s="97"/>
      <c r="I1916" s="97"/>
      <c r="J1916" s="97">
        <f t="shared" si="60"/>
        <v>0</v>
      </c>
      <c r="K1916" s="71">
        <f t="shared" si="61"/>
        <v>0</v>
      </c>
      <c r="L1916" s="71"/>
      <c r="M1916" s="51" t="s">
        <v>5006</v>
      </c>
    </row>
    <row r="1917" spans="2:13" s="50" customFormat="1">
      <c r="B1917" s="53" t="s">
        <v>1452</v>
      </c>
      <c r="C1917" s="52"/>
      <c r="D1917" s="52" t="s">
        <v>1453</v>
      </c>
      <c r="E1917" s="96">
        <v>7.75</v>
      </c>
      <c r="F1917" s="96">
        <v>4.57</v>
      </c>
      <c r="G1917" s="97"/>
      <c r="H1917" s="97"/>
      <c r="I1917" s="97"/>
      <c r="J1917" s="97">
        <f t="shared" si="60"/>
        <v>0</v>
      </c>
      <c r="K1917" s="71">
        <f t="shared" si="61"/>
        <v>0</v>
      </c>
      <c r="L1917" s="71"/>
      <c r="M1917" s="51" t="s">
        <v>5007</v>
      </c>
    </row>
    <row r="1918" spans="2:13" s="50" customFormat="1">
      <c r="B1918" s="53" t="s">
        <v>1454</v>
      </c>
      <c r="C1918" s="52"/>
      <c r="D1918" s="52" t="s">
        <v>1455</v>
      </c>
      <c r="E1918" s="96">
        <v>7.75</v>
      </c>
      <c r="F1918" s="96">
        <v>4.57</v>
      </c>
      <c r="G1918" s="97"/>
      <c r="H1918" s="97"/>
      <c r="I1918" s="97"/>
      <c r="J1918" s="97">
        <f t="shared" si="60"/>
        <v>0</v>
      </c>
      <c r="K1918" s="71">
        <f t="shared" si="61"/>
        <v>0</v>
      </c>
      <c r="L1918" s="71"/>
      <c r="M1918" s="51" t="s">
        <v>5008</v>
      </c>
    </row>
    <row r="1919" spans="2:13" s="50" customFormat="1">
      <c r="B1919" s="53" t="s">
        <v>6069</v>
      </c>
      <c r="C1919" s="52"/>
      <c r="D1919" s="52" t="s">
        <v>1456</v>
      </c>
      <c r="E1919" s="96">
        <v>7.75</v>
      </c>
      <c r="F1919" s="96">
        <v>4.57</v>
      </c>
      <c r="G1919" s="97"/>
      <c r="H1919" s="97"/>
      <c r="I1919" s="97"/>
      <c r="J1919" s="97">
        <f t="shared" si="60"/>
        <v>0</v>
      </c>
      <c r="K1919" s="71">
        <f t="shared" si="61"/>
        <v>0</v>
      </c>
      <c r="L1919" s="71"/>
      <c r="M1919" s="51" t="s">
        <v>5009</v>
      </c>
    </row>
    <row r="1920" spans="2:13" s="50" customFormat="1">
      <c r="B1920" s="53" t="s">
        <v>6070</v>
      </c>
      <c r="C1920" s="52"/>
      <c r="D1920" s="52" t="s">
        <v>1457</v>
      </c>
      <c r="E1920" s="96">
        <v>7.75</v>
      </c>
      <c r="F1920" s="96">
        <v>4.57</v>
      </c>
      <c r="G1920" s="97"/>
      <c r="H1920" s="97"/>
      <c r="I1920" s="97"/>
      <c r="J1920" s="97">
        <f t="shared" si="60"/>
        <v>0</v>
      </c>
      <c r="K1920" s="71">
        <f t="shared" si="61"/>
        <v>0</v>
      </c>
      <c r="L1920" s="71"/>
      <c r="M1920" s="51" t="s">
        <v>5010</v>
      </c>
    </row>
    <row r="1921" spans="2:13" s="50" customFormat="1">
      <c r="B1921" s="53" t="s">
        <v>6071</v>
      </c>
      <c r="C1921" s="52"/>
      <c r="D1921" s="52" t="s">
        <v>1458</v>
      </c>
      <c r="E1921" s="96">
        <v>7.75</v>
      </c>
      <c r="F1921" s="96">
        <v>4.57</v>
      </c>
      <c r="G1921" s="97"/>
      <c r="H1921" s="97"/>
      <c r="I1921" s="97"/>
      <c r="J1921" s="97">
        <f t="shared" si="60"/>
        <v>0</v>
      </c>
      <c r="K1921" s="71">
        <f t="shared" si="61"/>
        <v>0</v>
      </c>
      <c r="L1921" s="71"/>
      <c r="M1921" s="51" t="s">
        <v>5003</v>
      </c>
    </row>
    <row r="1922" spans="2:13" s="50" customFormat="1">
      <c r="B1922" s="53" t="s">
        <v>6072</v>
      </c>
      <c r="C1922" s="52"/>
      <c r="D1922" s="52" t="s">
        <v>1459</v>
      </c>
      <c r="E1922" s="96">
        <v>7.75</v>
      </c>
      <c r="F1922" s="96">
        <v>4.57</v>
      </c>
      <c r="G1922" s="97"/>
      <c r="H1922" s="97"/>
      <c r="I1922" s="97"/>
      <c r="J1922" s="97">
        <f t="shared" si="60"/>
        <v>0</v>
      </c>
      <c r="K1922" s="71">
        <f t="shared" si="61"/>
        <v>0</v>
      </c>
      <c r="L1922" s="71"/>
      <c r="M1922" s="51" t="s">
        <v>5004</v>
      </c>
    </row>
    <row r="1923" spans="2:13" s="50" customFormat="1">
      <c r="B1923" s="53" t="s">
        <v>6073</v>
      </c>
      <c r="C1923" s="52"/>
      <c r="D1923" s="52" t="s">
        <v>1460</v>
      </c>
      <c r="E1923" s="96">
        <v>7.75</v>
      </c>
      <c r="F1923" s="96">
        <v>4.57</v>
      </c>
      <c r="G1923" s="97"/>
      <c r="H1923" s="97"/>
      <c r="I1923" s="97"/>
      <c r="J1923" s="97">
        <f t="shared" si="60"/>
        <v>0</v>
      </c>
      <c r="K1923" s="71">
        <f t="shared" si="61"/>
        <v>0</v>
      </c>
      <c r="L1923" s="71"/>
      <c r="M1923" s="51" t="s">
        <v>5005</v>
      </c>
    </row>
    <row r="1924" spans="2:13" s="50" customFormat="1">
      <c r="B1924" s="53" t="s">
        <v>6074</v>
      </c>
      <c r="C1924" s="52"/>
      <c r="D1924" s="52" t="s">
        <v>1461</v>
      </c>
      <c r="E1924" s="96">
        <v>7.75</v>
      </c>
      <c r="F1924" s="96">
        <v>4.57</v>
      </c>
      <c r="G1924" s="97"/>
      <c r="H1924" s="97"/>
      <c r="I1924" s="97"/>
      <c r="J1924" s="97">
        <f t="shared" si="60"/>
        <v>0</v>
      </c>
      <c r="K1924" s="71">
        <f t="shared" si="61"/>
        <v>0</v>
      </c>
      <c r="L1924" s="71"/>
      <c r="M1924" s="51" t="s">
        <v>5006</v>
      </c>
    </row>
    <row r="1925" spans="2:13" s="50" customFormat="1">
      <c r="B1925" s="53" t="s">
        <v>6075</v>
      </c>
      <c r="C1925" s="52"/>
      <c r="D1925" s="52" t="s">
        <v>1462</v>
      </c>
      <c r="E1925" s="96">
        <v>7.75</v>
      </c>
      <c r="F1925" s="96">
        <v>4.57</v>
      </c>
      <c r="G1925" s="97"/>
      <c r="H1925" s="97"/>
      <c r="I1925" s="97"/>
      <c r="J1925" s="97">
        <f t="shared" si="60"/>
        <v>0</v>
      </c>
      <c r="K1925" s="71">
        <f t="shared" si="61"/>
        <v>0</v>
      </c>
      <c r="L1925" s="71"/>
      <c r="M1925" s="51" t="s">
        <v>5007</v>
      </c>
    </row>
    <row r="1926" spans="2:13" s="50" customFormat="1">
      <c r="B1926" s="53" t="s">
        <v>6076</v>
      </c>
      <c r="C1926" s="52"/>
      <c r="D1926" s="52" t="s">
        <v>1463</v>
      </c>
      <c r="E1926" s="96">
        <v>7.75</v>
      </c>
      <c r="F1926" s="96">
        <v>4.57</v>
      </c>
      <c r="G1926" s="97"/>
      <c r="H1926" s="97"/>
      <c r="I1926" s="97"/>
      <c r="J1926" s="97">
        <f t="shared" si="60"/>
        <v>0</v>
      </c>
      <c r="K1926" s="71">
        <f t="shared" si="61"/>
        <v>0</v>
      </c>
      <c r="L1926" s="71"/>
      <c r="M1926" s="51" t="s">
        <v>5008</v>
      </c>
    </row>
    <row r="1927" spans="2:13" s="50" customFormat="1">
      <c r="B1927" s="53" t="s">
        <v>1464</v>
      </c>
      <c r="C1927" s="52"/>
      <c r="D1927" s="52" t="s">
        <v>1465</v>
      </c>
      <c r="E1927" s="96">
        <v>7.75</v>
      </c>
      <c r="F1927" s="96">
        <v>4.57</v>
      </c>
      <c r="G1927" s="97"/>
      <c r="H1927" s="97"/>
      <c r="I1927" s="97"/>
      <c r="J1927" s="97">
        <f t="shared" si="60"/>
        <v>0</v>
      </c>
      <c r="K1927" s="71">
        <f t="shared" si="61"/>
        <v>0</v>
      </c>
      <c r="L1927" s="71"/>
      <c r="M1927" s="51" t="s">
        <v>5011</v>
      </c>
    </row>
    <row r="1928" spans="2:13" s="50" customFormat="1">
      <c r="B1928" s="53" t="s">
        <v>1466</v>
      </c>
      <c r="C1928" s="52"/>
      <c r="D1928" s="52" t="s">
        <v>1467</v>
      </c>
      <c r="E1928" s="96">
        <v>7.75</v>
      </c>
      <c r="F1928" s="96">
        <v>4.57</v>
      </c>
      <c r="G1928" s="97"/>
      <c r="H1928" s="97"/>
      <c r="I1928" s="97"/>
      <c r="J1928" s="97">
        <f t="shared" si="60"/>
        <v>0</v>
      </c>
      <c r="K1928" s="71">
        <f t="shared" si="61"/>
        <v>0</v>
      </c>
      <c r="L1928" s="71"/>
      <c r="M1928" s="51" t="s">
        <v>5012</v>
      </c>
    </row>
    <row r="1929" spans="2:13" s="50" customFormat="1">
      <c r="B1929" s="53" t="s">
        <v>1468</v>
      </c>
      <c r="C1929" s="52"/>
      <c r="D1929" s="52" t="s">
        <v>1469</v>
      </c>
      <c r="E1929" s="96">
        <v>7.75</v>
      </c>
      <c r="F1929" s="96">
        <v>4.57</v>
      </c>
      <c r="G1929" s="97"/>
      <c r="H1929" s="97"/>
      <c r="I1929" s="97"/>
      <c r="J1929" s="97">
        <f t="shared" si="60"/>
        <v>0</v>
      </c>
      <c r="K1929" s="71">
        <f t="shared" si="61"/>
        <v>0</v>
      </c>
      <c r="L1929" s="71"/>
      <c r="M1929" s="51" t="s">
        <v>5013</v>
      </c>
    </row>
    <row r="1930" spans="2:13" s="50" customFormat="1">
      <c r="B1930" s="53" t="s">
        <v>1470</v>
      </c>
      <c r="C1930" s="52"/>
      <c r="D1930" s="52" t="s">
        <v>1471</v>
      </c>
      <c r="E1930" s="96">
        <v>7.75</v>
      </c>
      <c r="F1930" s="96">
        <v>4.57</v>
      </c>
      <c r="G1930" s="97"/>
      <c r="H1930" s="97"/>
      <c r="I1930" s="97"/>
      <c r="J1930" s="97">
        <f t="shared" si="60"/>
        <v>0</v>
      </c>
      <c r="K1930" s="71">
        <f t="shared" si="61"/>
        <v>0</v>
      </c>
      <c r="L1930" s="71"/>
      <c r="M1930" s="51" t="s">
        <v>5014</v>
      </c>
    </row>
    <row r="1931" spans="2:13" s="50" customFormat="1">
      <c r="B1931" s="53" t="s">
        <v>1472</v>
      </c>
      <c r="C1931" s="52"/>
      <c r="D1931" s="52" t="s">
        <v>1473</v>
      </c>
      <c r="E1931" s="96">
        <v>7.75</v>
      </c>
      <c r="F1931" s="96">
        <v>4.57</v>
      </c>
      <c r="G1931" s="97"/>
      <c r="H1931" s="97"/>
      <c r="I1931" s="97"/>
      <c r="J1931" s="97">
        <f t="shared" si="60"/>
        <v>0</v>
      </c>
      <c r="K1931" s="71">
        <f t="shared" si="61"/>
        <v>0</v>
      </c>
      <c r="L1931" s="71"/>
      <c r="M1931" s="51" t="s">
        <v>5015</v>
      </c>
    </row>
    <row r="1932" spans="2:13" s="50" customFormat="1">
      <c r="B1932" s="53" t="s">
        <v>1474</v>
      </c>
      <c r="C1932" s="52"/>
      <c r="D1932" s="52" t="s">
        <v>1475</v>
      </c>
      <c r="E1932" s="96">
        <v>7.75</v>
      </c>
      <c r="F1932" s="96">
        <v>4.57</v>
      </c>
      <c r="G1932" s="97"/>
      <c r="H1932" s="97"/>
      <c r="I1932" s="97"/>
      <c r="J1932" s="97">
        <f t="shared" si="60"/>
        <v>0</v>
      </c>
      <c r="K1932" s="71">
        <f t="shared" si="61"/>
        <v>0</v>
      </c>
      <c r="L1932" s="71"/>
      <c r="M1932" s="51" t="s">
        <v>5016</v>
      </c>
    </row>
    <row r="1933" spans="2:13" s="50" customFormat="1">
      <c r="B1933" s="53" t="s">
        <v>1476</v>
      </c>
      <c r="C1933" s="52"/>
      <c r="D1933" s="52" t="s">
        <v>1477</v>
      </c>
      <c r="E1933" s="96">
        <v>7.75</v>
      </c>
      <c r="F1933" s="96">
        <v>4.57</v>
      </c>
      <c r="G1933" s="97"/>
      <c r="H1933" s="97"/>
      <c r="I1933" s="97"/>
      <c r="J1933" s="97">
        <f t="shared" si="60"/>
        <v>0</v>
      </c>
      <c r="K1933" s="71">
        <f t="shared" si="61"/>
        <v>0</v>
      </c>
      <c r="L1933" s="71"/>
      <c r="M1933" s="51" t="s">
        <v>5017</v>
      </c>
    </row>
    <row r="1934" spans="2:13" s="50" customFormat="1">
      <c r="B1934" s="53" t="s">
        <v>1478</v>
      </c>
      <c r="C1934" s="52"/>
      <c r="D1934" s="52" t="s">
        <v>1479</v>
      </c>
      <c r="E1934" s="96">
        <v>7.75</v>
      </c>
      <c r="F1934" s="96">
        <v>4.57</v>
      </c>
      <c r="G1934" s="97"/>
      <c r="H1934" s="97"/>
      <c r="I1934" s="97"/>
      <c r="J1934" s="97">
        <f t="shared" si="60"/>
        <v>0</v>
      </c>
      <c r="K1934" s="71">
        <f t="shared" si="61"/>
        <v>0</v>
      </c>
      <c r="L1934" s="71"/>
      <c r="M1934" s="51" t="s">
        <v>5018</v>
      </c>
    </row>
    <row r="1935" spans="2:13" s="50" customFormat="1">
      <c r="B1935" s="53" t="s">
        <v>1480</v>
      </c>
      <c r="C1935" s="52"/>
      <c r="D1935" s="52" t="s">
        <v>1481</v>
      </c>
      <c r="E1935" s="96">
        <v>7.75</v>
      </c>
      <c r="F1935" s="96">
        <v>4.57</v>
      </c>
      <c r="G1935" s="97"/>
      <c r="H1935" s="97"/>
      <c r="I1935" s="97"/>
      <c r="J1935" s="97">
        <f t="shared" si="60"/>
        <v>0</v>
      </c>
      <c r="K1935" s="71">
        <f t="shared" si="61"/>
        <v>0</v>
      </c>
      <c r="L1935" s="71"/>
      <c r="M1935" s="51" t="s">
        <v>5019</v>
      </c>
    </row>
    <row r="1936" spans="2:13" s="50" customFormat="1">
      <c r="B1936" s="53" t="s">
        <v>1482</v>
      </c>
      <c r="C1936" s="52"/>
      <c r="D1936" s="52" t="s">
        <v>1483</v>
      </c>
      <c r="E1936" s="96">
        <v>7.75</v>
      </c>
      <c r="F1936" s="96">
        <v>4.57</v>
      </c>
      <c r="G1936" s="97"/>
      <c r="H1936" s="97"/>
      <c r="I1936" s="97"/>
      <c r="J1936" s="97">
        <f t="shared" si="60"/>
        <v>0</v>
      </c>
      <c r="K1936" s="71">
        <f t="shared" si="61"/>
        <v>0</v>
      </c>
      <c r="L1936" s="71"/>
      <c r="M1936" s="51" t="s">
        <v>5020</v>
      </c>
    </row>
    <row r="1937" spans="1:13" s="50" customFormat="1">
      <c r="B1937" s="53" t="s">
        <v>1484</v>
      </c>
      <c r="C1937" s="52"/>
      <c r="D1937" s="52" t="s">
        <v>1485</v>
      </c>
      <c r="E1937" s="96">
        <v>7.75</v>
      </c>
      <c r="F1937" s="96">
        <v>4.57</v>
      </c>
      <c r="G1937" s="97"/>
      <c r="H1937" s="97"/>
      <c r="I1937" s="97"/>
      <c r="J1937" s="97">
        <f t="shared" si="60"/>
        <v>0</v>
      </c>
      <c r="K1937" s="71">
        <f t="shared" si="61"/>
        <v>0</v>
      </c>
      <c r="L1937" s="71"/>
      <c r="M1937" s="51" t="s">
        <v>5021</v>
      </c>
    </row>
    <row r="1938" spans="1:13" s="50" customFormat="1">
      <c r="B1938" s="53" t="s">
        <v>1486</v>
      </c>
      <c r="C1938" s="52"/>
      <c r="D1938" s="52" t="s">
        <v>1487</v>
      </c>
      <c r="E1938" s="96">
        <v>7.75</v>
      </c>
      <c r="F1938" s="96">
        <v>4.57</v>
      </c>
      <c r="G1938" s="97"/>
      <c r="H1938" s="97"/>
      <c r="I1938" s="97"/>
      <c r="J1938" s="97">
        <f t="shared" si="60"/>
        <v>0</v>
      </c>
      <c r="K1938" s="71">
        <f t="shared" si="61"/>
        <v>0</v>
      </c>
      <c r="L1938" s="71"/>
      <c r="M1938" s="51" t="s">
        <v>5022</v>
      </c>
    </row>
    <row r="1939" spans="1:13" s="50" customFormat="1">
      <c r="B1939" s="53" t="s">
        <v>1488</v>
      </c>
      <c r="C1939" s="52"/>
      <c r="D1939" s="52" t="s">
        <v>1489</v>
      </c>
      <c r="E1939" s="96">
        <v>7.75</v>
      </c>
      <c r="F1939" s="96">
        <v>4.57</v>
      </c>
      <c r="G1939" s="97"/>
      <c r="H1939" s="97"/>
      <c r="I1939" s="97"/>
      <c r="J1939" s="97">
        <f t="shared" si="60"/>
        <v>0</v>
      </c>
      <c r="K1939" s="71">
        <f t="shared" si="61"/>
        <v>0</v>
      </c>
      <c r="L1939" s="71"/>
      <c r="M1939" s="51" t="s">
        <v>5023</v>
      </c>
    </row>
    <row r="1940" spans="1:13" s="50" customFormat="1">
      <c r="B1940" s="53" t="s">
        <v>1490</v>
      </c>
      <c r="C1940" s="52"/>
      <c r="D1940" s="52" t="s">
        <v>1491</v>
      </c>
      <c r="E1940" s="96">
        <v>7.75</v>
      </c>
      <c r="F1940" s="96">
        <v>4.57</v>
      </c>
      <c r="G1940" s="97"/>
      <c r="H1940" s="97"/>
      <c r="I1940" s="97"/>
      <c r="J1940" s="97">
        <f t="shared" si="60"/>
        <v>0</v>
      </c>
      <c r="K1940" s="71">
        <f t="shared" si="61"/>
        <v>0</v>
      </c>
      <c r="L1940" s="71"/>
      <c r="M1940" s="51" t="s">
        <v>6792</v>
      </c>
    </row>
    <row r="1941" spans="1:13" s="50" customFormat="1">
      <c r="B1941" s="53" t="s">
        <v>1492</v>
      </c>
      <c r="C1941" s="52"/>
      <c r="D1941" s="52" t="s">
        <v>1493</v>
      </c>
      <c r="E1941" s="96">
        <v>7.75</v>
      </c>
      <c r="F1941" s="96">
        <v>4.57</v>
      </c>
      <c r="G1941" s="97"/>
      <c r="H1941" s="97"/>
      <c r="I1941" s="97"/>
      <c r="J1941" s="97">
        <f t="shared" si="60"/>
        <v>0</v>
      </c>
      <c r="K1941" s="71">
        <f t="shared" si="61"/>
        <v>0</v>
      </c>
      <c r="L1941" s="71"/>
      <c r="M1941" s="51" t="s">
        <v>6793</v>
      </c>
    </row>
    <row r="1942" spans="1:13" s="50" customFormat="1">
      <c r="A1942" s="50" t="s">
        <v>1494</v>
      </c>
      <c r="B1942" s="53" t="s">
        <v>1495</v>
      </c>
      <c r="C1942" s="52"/>
      <c r="D1942" s="52" t="s">
        <v>1496</v>
      </c>
      <c r="E1942" s="96">
        <v>9</v>
      </c>
      <c r="F1942" s="96">
        <v>5.25</v>
      </c>
      <c r="G1942" s="97"/>
      <c r="H1942" s="97"/>
      <c r="I1942" s="97"/>
      <c r="J1942" s="97">
        <f t="shared" si="60"/>
        <v>0</v>
      </c>
      <c r="K1942" s="71">
        <f t="shared" si="61"/>
        <v>0</v>
      </c>
      <c r="L1942" s="71"/>
      <c r="M1942" s="51" t="s">
        <v>5024</v>
      </c>
    </row>
    <row r="1943" spans="1:13" s="50" customFormat="1">
      <c r="B1943" s="53" t="s">
        <v>1497</v>
      </c>
      <c r="C1943" s="52"/>
      <c r="D1943" s="52" t="s">
        <v>1498</v>
      </c>
      <c r="E1943" s="96">
        <v>9</v>
      </c>
      <c r="F1943" s="96">
        <v>5.25</v>
      </c>
      <c r="G1943" s="97"/>
      <c r="H1943" s="97"/>
      <c r="I1943" s="97"/>
      <c r="J1943" s="97">
        <f t="shared" si="60"/>
        <v>0</v>
      </c>
      <c r="K1943" s="71">
        <f t="shared" si="61"/>
        <v>0</v>
      </c>
      <c r="L1943" s="71"/>
      <c r="M1943" s="51" t="s">
        <v>5025</v>
      </c>
    </row>
    <row r="1944" spans="1:13" s="50" customFormat="1">
      <c r="B1944" s="53" t="s">
        <v>1499</v>
      </c>
      <c r="C1944" s="52"/>
      <c r="D1944" s="52" t="s">
        <v>1500</v>
      </c>
      <c r="E1944" s="96">
        <v>7.75</v>
      </c>
      <c r="F1944" s="96">
        <v>4.57</v>
      </c>
      <c r="G1944" s="97"/>
      <c r="H1944" s="97"/>
      <c r="I1944" s="97"/>
      <c r="J1944" s="97">
        <f t="shared" si="60"/>
        <v>0</v>
      </c>
      <c r="K1944" s="71">
        <f t="shared" si="61"/>
        <v>0</v>
      </c>
      <c r="L1944" s="71"/>
      <c r="M1944" s="51" t="s">
        <v>5026</v>
      </c>
    </row>
    <row r="1945" spans="1:13" s="50" customFormat="1">
      <c r="B1945" s="53" t="s">
        <v>1501</v>
      </c>
      <c r="C1945" s="52"/>
      <c r="D1945" s="52" t="s">
        <v>1502</v>
      </c>
      <c r="E1945" s="96">
        <v>7.75</v>
      </c>
      <c r="F1945" s="96">
        <v>4.57</v>
      </c>
      <c r="G1945" s="97"/>
      <c r="H1945" s="97"/>
      <c r="I1945" s="97"/>
      <c r="J1945" s="97">
        <f t="shared" si="60"/>
        <v>0</v>
      </c>
      <c r="K1945" s="71">
        <f t="shared" si="61"/>
        <v>0</v>
      </c>
      <c r="L1945" s="71"/>
      <c r="M1945" s="51" t="s">
        <v>5027</v>
      </c>
    </row>
    <row r="1946" spans="1:13" s="50" customFormat="1">
      <c r="B1946" s="53" t="s">
        <v>1503</v>
      </c>
      <c r="C1946" s="52"/>
      <c r="D1946" s="52" t="s">
        <v>1504</v>
      </c>
      <c r="E1946" s="96">
        <v>7.75</v>
      </c>
      <c r="F1946" s="96">
        <v>4.57</v>
      </c>
      <c r="G1946" s="97"/>
      <c r="H1946" s="97"/>
      <c r="I1946" s="97"/>
      <c r="J1946" s="97">
        <f t="shared" si="60"/>
        <v>0</v>
      </c>
      <c r="K1946" s="71">
        <f t="shared" si="61"/>
        <v>0</v>
      </c>
      <c r="L1946" s="71"/>
      <c r="M1946" s="51" t="s">
        <v>5028</v>
      </c>
    </row>
    <row r="1947" spans="1:13" s="50" customFormat="1">
      <c r="B1947" s="53" t="s">
        <v>1505</v>
      </c>
      <c r="C1947" s="52"/>
      <c r="D1947" s="52" t="s">
        <v>1506</v>
      </c>
      <c r="E1947" s="96">
        <v>7.75</v>
      </c>
      <c r="F1947" s="96">
        <v>4.57</v>
      </c>
      <c r="G1947" s="97"/>
      <c r="H1947" s="97"/>
      <c r="I1947" s="97"/>
      <c r="J1947" s="97">
        <f t="shared" ref="J1947:J2010" si="62">SUM(G1947:I1947)</f>
        <v>0</v>
      </c>
      <c r="K1947" s="71">
        <f t="shared" ref="K1947:K2010" si="63">J1947*F1947</f>
        <v>0</v>
      </c>
      <c r="L1947" s="71"/>
      <c r="M1947" s="51" t="s">
        <v>5029</v>
      </c>
    </row>
    <row r="1948" spans="1:13" s="50" customFormat="1">
      <c r="B1948" s="53" t="s">
        <v>1507</v>
      </c>
      <c r="C1948" s="52"/>
      <c r="D1948" s="52" t="s">
        <v>1508</v>
      </c>
      <c r="E1948" s="96">
        <v>9</v>
      </c>
      <c r="F1948" s="96">
        <v>5.25</v>
      </c>
      <c r="G1948" s="97"/>
      <c r="H1948" s="97"/>
      <c r="I1948" s="97"/>
      <c r="J1948" s="97">
        <f t="shared" si="62"/>
        <v>0</v>
      </c>
      <c r="K1948" s="71">
        <f t="shared" si="63"/>
        <v>0</v>
      </c>
      <c r="L1948" s="71"/>
      <c r="M1948" s="51" t="s">
        <v>5030</v>
      </c>
    </row>
    <row r="1949" spans="1:13" s="50" customFormat="1">
      <c r="B1949" s="53" t="s">
        <v>1509</v>
      </c>
      <c r="C1949" s="52"/>
      <c r="D1949" s="52" t="s">
        <v>1510</v>
      </c>
      <c r="E1949" s="96">
        <v>9</v>
      </c>
      <c r="F1949" s="96">
        <v>5.25</v>
      </c>
      <c r="G1949" s="97"/>
      <c r="H1949" s="97"/>
      <c r="I1949" s="97"/>
      <c r="J1949" s="97">
        <f t="shared" si="62"/>
        <v>0</v>
      </c>
      <c r="K1949" s="71">
        <f t="shared" si="63"/>
        <v>0</v>
      </c>
      <c r="L1949" s="71"/>
      <c r="M1949" s="51" t="s">
        <v>5031</v>
      </c>
    </row>
    <row r="1950" spans="1:13" s="50" customFormat="1">
      <c r="B1950" s="53" t="s">
        <v>1511</v>
      </c>
      <c r="C1950" s="52"/>
      <c r="D1950" s="52" t="s">
        <v>1512</v>
      </c>
      <c r="E1950" s="96">
        <v>7.75</v>
      </c>
      <c r="F1950" s="96">
        <v>4.57</v>
      </c>
      <c r="G1950" s="97"/>
      <c r="H1950" s="97"/>
      <c r="I1950" s="97"/>
      <c r="J1950" s="97">
        <f t="shared" si="62"/>
        <v>0</v>
      </c>
      <c r="K1950" s="71">
        <f t="shared" si="63"/>
        <v>0</v>
      </c>
      <c r="L1950" s="71"/>
      <c r="M1950" s="51" t="s">
        <v>5032</v>
      </c>
    </row>
    <row r="1951" spans="1:13" s="50" customFormat="1">
      <c r="B1951" s="53" t="s">
        <v>1513</v>
      </c>
      <c r="C1951" s="52"/>
      <c r="D1951" s="52" t="s">
        <v>1514</v>
      </c>
      <c r="E1951" s="96">
        <v>7.75</v>
      </c>
      <c r="F1951" s="96">
        <v>4.57</v>
      </c>
      <c r="G1951" s="97"/>
      <c r="H1951" s="97"/>
      <c r="I1951" s="97"/>
      <c r="J1951" s="97">
        <f t="shared" si="62"/>
        <v>0</v>
      </c>
      <c r="K1951" s="71">
        <f t="shared" si="63"/>
        <v>0</v>
      </c>
      <c r="L1951" s="71"/>
      <c r="M1951" s="51" t="s">
        <v>5033</v>
      </c>
    </row>
    <row r="1952" spans="1:13" s="50" customFormat="1">
      <c r="B1952" s="53" t="s">
        <v>1515</v>
      </c>
      <c r="C1952" s="52"/>
      <c r="D1952" s="52" t="s">
        <v>1516</v>
      </c>
      <c r="E1952" s="96">
        <v>9</v>
      </c>
      <c r="F1952" s="96">
        <v>5.25</v>
      </c>
      <c r="G1952" s="97"/>
      <c r="H1952" s="97"/>
      <c r="I1952" s="97"/>
      <c r="J1952" s="97">
        <f t="shared" si="62"/>
        <v>0</v>
      </c>
      <c r="K1952" s="71">
        <f t="shared" si="63"/>
        <v>0</v>
      </c>
      <c r="L1952" s="71"/>
      <c r="M1952" s="51" t="s">
        <v>5034</v>
      </c>
    </row>
    <row r="1953" spans="2:13" s="50" customFormat="1">
      <c r="B1953" s="53" t="s">
        <v>1517</v>
      </c>
      <c r="C1953" s="52"/>
      <c r="D1953" s="52" t="s">
        <v>1518</v>
      </c>
      <c r="E1953" s="96">
        <v>9</v>
      </c>
      <c r="F1953" s="96">
        <v>5.25</v>
      </c>
      <c r="G1953" s="97"/>
      <c r="H1953" s="97"/>
      <c r="I1953" s="97"/>
      <c r="J1953" s="97">
        <f t="shared" si="62"/>
        <v>0</v>
      </c>
      <c r="K1953" s="71">
        <f t="shared" si="63"/>
        <v>0</v>
      </c>
      <c r="L1953" s="71"/>
      <c r="M1953" s="51" t="s">
        <v>5035</v>
      </c>
    </row>
    <row r="1954" spans="2:13" s="50" customFormat="1">
      <c r="B1954" s="53" t="s">
        <v>1519</v>
      </c>
      <c r="C1954" s="52"/>
      <c r="D1954" s="52" t="s">
        <v>1520</v>
      </c>
      <c r="E1954" s="96">
        <v>9</v>
      </c>
      <c r="F1954" s="96">
        <v>5.25</v>
      </c>
      <c r="G1954" s="97"/>
      <c r="H1954" s="97"/>
      <c r="I1954" s="97"/>
      <c r="J1954" s="97">
        <f t="shared" si="62"/>
        <v>0</v>
      </c>
      <c r="K1954" s="71">
        <f t="shared" si="63"/>
        <v>0</v>
      </c>
      <c r="L1954" s="71"/>
      <c r="M1954" s="51" t="s">
        <v>5036</v>
      </c>
    </row>
    <row r="1955" spans="2:13" s="50" customFormat="1">
      <c r="B1955" s="53" t="s">
        <v>1521</v>
      </c>
      <c r="C1955" s="52"/>
      <c r="D1955" s="52" t="s">
        <v>1522</v>
      </c>
      <c r="E1955" s="96">
        <v>9</v>
      </c>
      <c r="F1955" s="96">
        <v>5.25</v>
      </c>
      <c r="G1955" s="97"/>
      <c r="H1955" s="97"/>
      <c r="I1955" s="97"/>
      <c r="J1955" s="97">
        <f t="shared" si="62"/>
        <v>0</v>
      </c>
      <c r="K1955" s="71">
        <f t="shared" si="63"/>
        <v>0</v>
      </c>
      <c r="L1955" s="71"/>
      <c r="M1955" s="51" t="s">
        <v>5037</v>
      </c>
    </row>
    <row r="1956" spans="2:13" s="50" customFormat="1">
      <c r="B1956" s="53" t="s">
        <v>1523</v>
      </c>
      <c r="C1956" s="52"/>
      <c r="D1956" s="52" t="s">
        <v>1524</v>
      </c>
      <c r="E1956" s="96">
        <v>7.75</v>
      </c>
      <c r="F1956" s="96">
        <v>4.57</v>
      </c>
      <c r="G1956" s="97"/>
      <c r="H1956" s="97"/>
      <c r="I1956" s="97"/>
      <c r="J1956" s="97">
        <f t="shared" si="62"/>
        <v>0</v>
      </c>
      <c r="K1956" s="71">
        <f t="shared" si="63"/>
        <v>0</v>
      </c>
      <c r="L1956" s="71"/>
      <c r="M1956" s="51" t="s">
        <v>5038</v>
      </c>
    </row>
    <row r="1957" spans="2:13" s="50" customFormat="1">
      <c r="B1957" s="53" t="s">
        <v>1525</v>
      </c>
      <c r="C1957" s="52"/>
      <c r="D1957" s="52" t="s">
        <v>1526</v>
      </c>
      <c r="E1957" s="96">
        <v>7.75</v>
      </c>
      <c r="F1957" s="96">
        <v>4.57</v>
      </c>
      <c r="G1957" s="97"/>
      <c r="H1957" s="97"/>
      <c r="I1957" s="97"/>
      <c r="J1957" s="97">
        <f t="shared" si="62"/>
        <v>0</v>
      </c>
      <c r="K1957" s="71">
        <f t="shared" si="63"/>
        <v>0</v>
      </c>
      <c r="L1957" s="71"/>
      <c r="M1957" s="51" t="s">
        <v>5039</v>
      </c>
    </row>
    <row r="1958" spans="2:13" s="50" customFormat="1">
      <c r="B1958" s="53" t="s">
        <v>1527</v>
      </c>
      <c r="C1958" s="52"/>
      <c r="D1958" s="52" t="s">
        <v>1528</v>
      </c>
      <c r="E1958" s="96">
        <v>8.5</v>
      </c>
      <c r="F1958" s="96">
        <v>4.99</v>
      </c>
      <c r="G1958" s="97"/>
      <c r="H1958" s="97"/>
      <c r="I1958" s="97"/>
      <c r="J1958" s="97">
        <f t="shared" si="62"/>
        <v>0</v>
      </c>
      <c r="K1958" s="71">
        <f t="shared" si="63"/>
        <v>0</v>
      </c>
      <c r="L1958" s="71"/>
      <c r="M1958" s="51" t="s">
        <v>5040</v>
      </c>
    </row>
    <row r="1959" spans="2:13" s="50" customFormat="1">
      <c r="B1959" s="53" t="s">
        <v>1529</v>
      </c>
      <c r="C1959" s="52"/>
      <c r="D1959" s="52" t="s">
        <v>1530</v>
      </c>
      <c r="E1959" s="96">
        <v>8.5</v>
      </c>
      <c r="F1959" s="96">
        <v>4.99</v>
      </c>
      <c r="G1959" s="97"/>
      <c r="H1959" s="97"/>
      <c r="I1959" s="97"/>
      <c r="J1959" s="97">
        <f t="shared" si="62"/>
        <v>0</v>
      </c>
      <c r="K1959" s="71">
        <f t="shared" si="63"/>
        <v>0</v>
      </c>
      <c r="L1959" s="71"/>
      <c r="M1959" s="51" t="s">
        <v>5041</v>
      </c>
    </row>
    <row r="1960" spans="2:13" s="50" customFormat="1">
      <c r="B1960" s="53" t="s">
        <v>1531</v>
      </c>
      <c r="C1960" s="52"/>
      <c r="D1960" s="52" t="s">
        <v>1532</v>
      </c>
      <c r="E1960" s="96">
        <v>7.75</v>
      </c>
      <c r="F1960" s="96">
        <v>4.57</v>
      </c>
      <c r="G1960" s="97"/>
      <c r="H1960" s="97"/>
      <c r="I1960" s="97"/>
      <c r="J1960" s="97">
        <f t="shared" si="62"/>
        <v>0</v>
      </c>
      <c r="K1960" s="71">
        <f t="shared" si="63"/>
        <v>0</v>
      </c>
      <c r="L1960" s="71"/>
      <c r="M1960" s="51" t="s">
        <v>5042</v>
      </c>
    </row>
    <row r="1961" spans="2:13" s="50" customFormat="1">
      <c r="B1961" s="53" t="s">
        <v>1533</v>
      </c>
      <c r="C1961" s="52"/>
      <c r="D1961" s="52" t="s">
        <v>1534</v>
      </c>
      <c r="E1961" s="96">
        <v>9</v>
      </c>
      <c r="F1961" s="96">
        <v>5.25</v>
      </c>
      <c r="G1961" s="97"/>
      <c r="H1961" s="97"/>
      <c r="I1961" s="97"/>
      <c r="J1961" s="97">
        <f t="shared" si="62"/>
        <v>0</v>
      </c>
      <c r="K1961" s="71">
        <f t="shared" si="63"/>
        <v>0</v>
      </c>
      <c r="L1961" s="71"/>
      <c r="M1961" s="51" t="s">
        <v>5043</v>
      </c>
    </row>
    <row r="1962" spans="2:13" s="50" customFormat="1">
      <c r="B1962" s="53" t="s">
        <v>1535</v>
      </c>
      <c r="C1962" s="52"/>
      <c r="D1962" s="52" t="s">
        <v>1536</v>
      </c>
      <c r="E1962" s="96">
        <v>8.5</v>
      </c>
      <c r="F1962" s="96">
        <v>4.99</v>
      </c>
      <c r="G1962" s="97"/>
      <c r="H1962" s="97"/>
      <c r="I1962" s="97"/>
      <c r="J1962" s="97">
        <f t="shared" si="62"/>
        <v>0</v>
      </c>
      <c r="K1962" s="71">
        <f t="shared" si="63"/>
        <v>0</v>
      </c>
      <c r="L1962" s="71"/>
      <c r="M1962" s="51" t="s">
        <v>5044</v>
      </c>
    </row>
    <row r="1963" spans="2:13" s="50" customFormat="1">
      <c r="B1963" s="53" t="s">
        <v>1537</v>
      </c>
      <c r="C1963" s="52"/>
      <c r="D1963" s="52" t="s">
        <v>1538</v>
      </c>
      <c r="E1963" s="96">
        <v>8.5</v>
      </c>
      <c r="F1963" s="96">
        <v>4.99</v>
      </c>
      <c r="G1963" s="97"/>
      <c r="H1963" s="97"/>
      <c r="I1963" s="97"/>
      <c r="J1963" s="97">
        <f t="shared" si="62"/>
        <v>0</v>
      </c>
      <c r="K1963" s="71">
        <f t="shared" si="63"/>
        <v>0</v>
      </c>
      <c r="L1963" s="71"/>
      <c r="M1963" s="51" t="s">
        <v>5045</v>
      </c>
    </row>
    <row r="1964" spans="2:13" s="50" customFormat="1">
      <c r="B1964" s="53" t="s">
        <v>1539</v>
      </c>
      <c r="C1964" s="52"/>
      <c r="D1964" s="52" t="s">
        <v>1540</v>
      </c>
      <c r="E1964" s="96">
        <v>7.75</v>
      </c>
      <c r="F1964" s="96">
        <v>4.57</v>
      </c>
      <c r="G1964" s="97"/>
      <c r="H1964" s="97"/>
      <c r="I1964" s="97"/>
      <c r="J1964" s="97">
        <f t="shared" si="62"/>
        <v>0</v>
      </c>
      <c r="K1964" s="71">
        <f t="shared" si="63"/>
        <v>0</v>
      </c>
      <c r="L1964" s="71"/>
      <c r="M1964" s="51" t="s">
        <v>5046</v>
      </c>
    </row>
    <row r="1965" spans="2:13" s="50" customFormat="1">
      <c r="B1965" s="53" t="s">
        <v>1541</v>
      </c>
      <c r="C1965" s="52"/>
      <c r="D1965" s="52" t="s">
        <v>1542</v>
      </c>
      <c r="E1965" s="96">
        <v>7.75</v>
      </c>
      <c r="F1965" s="96">
        <v>4.57</v>
      </c>
      <c r="G1965" s="97"/>
      <c r="H1965" s="97"/>
      <c r="I1965" s="97"/>
      <c r="J1965" s="97">
        <f t="shared" si="62"/>
        <v>0</v>
      </c>
      <c r="K1965" s="71">
        <f t="shared" si="63"/>
        <v>0</v>
      </c>
      <c r="L1965" s="71"/>
      <c r="M1965" s="51" t="s">
        <v>5047</v>
      </c>
    </row>
    <row r="1966" spans="2:13" s="50" customFormat="1">
      <c r="B1966" s="53" t="s">
        <v>1543</v>
      </c>
      <c r="C1966" s="52"/>
      <c r="D1966" s="52" t="s">
        <v>1544</v>
      </c>
      <c r="E1966" s="96">
        <v>7.75</v>
      </c>
      <c r="F1966" s="96">
        <v>4.57</v>
      </c>
      <c r="G1966" s="97"/>
      <c r="H1966" s="97"/>
      <c r="I1966" s="97"/>
      <c r="J1966" s="97">
        <f t="shared" si="62"/>
        <v>0</v>
      </c>
      <c r="K1966" s="71">
        <f t="shared" si="63"/>
        <v>0</v>
      </c>
      <c r="L1966" s="71"/>
      <c r="M1966" s="51" t="s">
        <v>5048</v>
      </c>
    </row>
    <row r="1967" spans="2:13" s="50" customFormat="1">
      <c r="B1967" s="53" t="s">
        <v>1545</v>
      </c>
      <c r="C1967" s="52"/>
      <c r="D1967" s="52" t="s">
        <v>1546</v>
      </c>
      <c r="E1967" s="96">
        <v>7.75</v>
      </c>
      <c r="F1967" s="96">
        <v>4.57</v>
      </c>
      <c r="G1967" s="97"/>
      <c r="H1967" s="97"/>
      <c r="I1967" s="97"/>
      <c r="J1967" s="97">
        <f t="shared" si="62"/>
        <v>0</v>
      </c>
      <c r="K1967" s="71">
        <f t="shared" si="63"/>
        <v>0</v>
      </c>
      <c r="L1967" s="71"/>
      <c r="M1967" s="51" t="s">
        <v>5049</v>
      </c>
    </row>
    <row r="1968" spans="2:13" s="50" customFormat="1">
      <c r="B1968" s="53" t="s">
        <v>1547</v>
      </c>
      <c r="C1968" s="52"/>
      <c r="D1968" s="52" t="s">
        <v>1548</v>
      </c>
      <c r="E1968" s="96">
        <v>0</v>
      </c>
      <c r="F1968" s="96">
        <v>0</v>
      </c>
      <c r="G1968" s="97"/>
      <c r="H1968" s="97"/>
      <c r="I1968" s="97"/>
      <c r="J1968" s="97">
        <f t="shared" si="62"/>
        <v>0</v>
      </c>
      <c r="K1968" s="71">
        <f t="shared" si="63"/>
        <v>0</v>
      </c>
      <c r="L1968" s="71"/>
      <c r="M1968" s="51"/>
    </row>
    <row r="1969" spans="1:13" s="50" customFormat="1">
      <c r="B1969" s="53" t="s">
        <v>1549</v>
      </c>
      <c r="C1969" s="52"/>
      <c r="D1969" s="52" t="s">
        <v>1550</v>
      </c>
      <c r="E1969" s="96">
        <v>0</v>
      </c>
      <c r="F1969" s="96">
        <v>0</v>
      </c>
      <c r="G1969" s="97"/>
      <c r="H1969" s="97"/>
      <c r="I1969" s="97"/>
      <c r="J1969" s="97">
        <f t="shared" si="62"/>
        <v>0</v>
      </c>
      <c r="K1969" s="71">
        <f t="shared" si="63"/>
        <v>0</v>
      </c>
      <c r="L1969" s="71"/>
      <c r="M1969" s="51" t="s">
        <v>5050</v>
      </c>
    </row>
    <row r="1970" spans="1:13" s="50" customFormat="1">
      <c r="B1970" s="53" t="s">
        <v>1551</v>
      </c>
      <c r="C1970" s="52"/>
      <c r="D1970" s="52" t="s">
        <v>1552</v>
      </c>
      <c r="E1970" s="96">
        <v>11.5</v>
      </c>
      <c r="F1970" s="96">
        <v>6.72</v>
      </c>
      <c r="G1970" s="97"/>
      <c r="H1970" s="97"/>
      <c r="I1970" s="97"/>
      <c r="J1970" s="97">
        <f t="shared" si="62"/>
        <v>0</v>
      </c>
      <c r="K1970" s="71">
        <f t="shared" si="63"/>
        <v>0</v>
      </c>
      <c r="L1970" s="71"/>
      <c r="M1970" s="51" t="s">
        <v>5051</v>
      </c>
    </row>
    <row r="1971" spans="1:13" s="50" customFormat="1">
      <c r="B1971" s="53" t="s">
        <v>1553</v>
      </c>
      <c r="C1971" s="52"/>
      <c r="D1971" s="52" t="s">
        <v>1554</v>
      </c>
      <c r="E1971" s="96">
        <v>11.5</v>
      </c>
      <c r="F1971" s="96">
        <v>6.72</v>
      </c>
      <c r="G1971" s="97"/>
      <c r="H1971" s="97"/>
      <c r="I1971" s="97"/>
      <c r="J1971" s="97">
        <f t="shared" si="62"/>
        <v>0</v>
      </c>
      <c r="K1971" s="71">
        <f t="shared" si="63"/>
        <v>0</v>
      </c>
      <c r="L1971" s="71"/>
      <c r="M1971" s="51" t="s">
        <v>5052</v>
      </c>
    </row>
    <row r="1972" spans="1:13" s="50" customFormat="1">
      <c r="B1972" s="53" t="s">
        <v>1555</v>
      </c>
      <c r="C1972" s="52"/>
      <c r="D1972" s="52" t="s">
        <v>1556</v>
      </c>
      <c r="E1972" s="96">
        <v>12.5</v>
      </c>
      <c r="F1972" s="96">
        <v>7.3</v>
      </c>
      <c r="G1972" s="97"/>
      <c r="H1972" s="97"/>
      <c r="I1972" s="97"/>
      <c r="J1972" s="97">
        <f t="shared" si="62"/>
        <v>0</v>
      </c>
      <c r="K1972" s="71">
        <f t="shared" si="63"/>
        <v>0</v>
      </c>
      <c r="L1972" s="71"/>
      <c r="M1972" s="51" t="s">
        <v>5053</v>
      </c>
    </row>
    <row r="1973" spans="1:13" s="50" customFormat="1">
      <c r="B1973" s="53" t="s">
        <v>1557</v>
      </c>
      <c r="C1973" s="52"/>
      <c r="D1973" s="52" t="s">
        <v>1558</v>
      </c>
      <c r="E1973" s="96">
        <v>9</v>
      </c>
      <c r="F1973" s="96">
        <v>5.2</v>
      </c>
      <c r="G1973" s="97"/>
      <c r="H1973" s="97"/>
      <c r="I1973" s="97"/>
      <c r="J1973" s="97">
        <f t="shared" si="62"/>
        <v>0</v>
      </c>
      <c r="K1973" s="71">
        <f t="shared" si="63"/>
        <v>0</v>
      </c>
      <c r="L1973" s="71"/>
      <c r="M1973" s="51" t="s">
        <v>5054</v>
      </c>
    </row>
    <row r="1974" spans="1:13" s="50" customFormat="1">
      <c r="B1974" s="53" t="s">
        <v>1561</v>
      </c>
      <c r="C1974" s="52"/>
      <c r="D1974" s="52" t="s">
        <v>1562</v>
      </c>
      <c r="E1974" s="96">
        <v>9</v>
      </c>
      <c r="F1974" s="96">
        <v>5.2</v>
      </c>
      <c r="G1974" s="97"/>
      <c r="H1974" s="97"/>
      <c r="I1974" s="97"/>
      <c r="J1974" s="97">
        <f t="shared" si="62"/>
        <v>0</v>
      </c>
      <c r="K1974" s="71">
        <f t="shared" si="63"/>
        <v>0</v>
      </c>
      <c r="L1974" s="71"/>
      <c r="M1974" s="51" t="s">
        <v>5055</v>
      </c>
    </row>
    <row r="1975" spans="1:13" s="50" customFormat="1">
      <c r="B1975" s="53" t="s">
        <v>1567</v>
      </c>
      <c r="C1975" s="52"/>
      <c r="D1975" s="52" t="s">
        <v>1568</v>
      </c>
      <c r="E1975" s="96">
        <v>9</v>
      </c>
      <c r="F1975" s="96">
        <v>5.2</v>
      </c>
      <c r="G1975" s="97"/>
      <c r="H1975" s="97"/>
      <c r="I1975" s="97"/>
      <c r="J1975" s="97">
        <f t="shared" si="62"/>
        <v>0</v>
      </c>
      <c r="K1975" s="71">
        <f t="shared" si="63"/>
        <v>0</v>
      </c>
      <c r="L1975" s="71"/>
      <c r="M1975" s="51" t="s">
        <v>5056</v>
      </c>
    </row>
    <row r="1976" spans="1:13" s="50" customFormat="1">
      <c r="B1976" s="53" t="s">
        <v>1571</v>
      </c>
      <c r="C1976" s="52"/>
      <c r="D1976" s="52" t="s">
        <v>1572</v>
      </c>
      <c r="E1976" s="96">
        <v>9</v>
      </c>
      <c r="F1976" s="96">
        <v>5.2</v>
      </c>
      <c r="G1976" s="97"/>
      <c r="H1976" s="97"/>
      <c r="I1976" s="97"/>
      <c r="J1976" s="97">
        <f t="shared" si="62"/>
        <v>0</v>
      </c>
      <c r="K1976" s="71">
        <f t="shared" si="63"/>
        <v>0</v>
      </c>
      <c r="L1976" s="71"/>
      <c r="M1976" s="51" t="s">
        <v>5057</v>
      </c>
    </row>
    <row r="1977" spans="1:13" s="50" customFormat="1">
      <c r="B1977" s="53" t="s">
        <v>1573</v>
      </c>
      <c r="C1977" s="52"/>
      <c r="D1977" s="52" t="s">
        <v>1574</v>
      </c>
      <c r="E1977" s="96">
        <v>9</v>
      </c>
      <c r="F1977" s="96">
        <v>5.2</v>
      </c>
      <c r="G1977" s="97"/>
      <c r="H1977" s="97"/>
      <c r="I1977" s="97"/>
      <c r="J1977" s="97">
        <f t="shared" si="62"/>
        <v>0</v>
      </c>
      <c r="K1977" s="71">
        <f t="shared" si="63"/>
        <v>0</v>
      </c>
      <c r="L1977" s="71"/>
      <c r="M1977" s="51" t="s">
        <v>5058</v>
      </c>
    </row>
    <row r="1978" spans="1:13" s="50" customFormat="1">
      <c r="B1978" s="53" t="s">
        <v>1559</v>
      </c>
      <c r="C1978" s="52"/>
      <c r="D1978" s="52" t="s">
        <v>1560</v>
      </c>
      <c r="E1978" s="96">
        <v>9</v>
      </c>
      <c r="F1978" s="96">
        <v>5.2</v>
      </c>
      <c r="G1978" s="97"/>
      <c r="H1978" s="97"/>
      <c r="I1978" s="97"/>
      <c r="J1978" s="97">
        <f t="shared" si="62"/>
        <v>0</v>
      </c>
      <c r="K1978" s="71">
        <f t="shared" si="63"/>
        <v>0</v>
      </c>
      <c r="L1978" s="71"/>
      <c r="M1978" s="51" t="s">
        <v>5059</v>
      </c>
    </row>
    <row r="1979" spans="1:13" s="50" customFormat="1">
      <c r="B1979" s="53" t="s">
        <v>1563</v>
      </c>
      <c r="C1979" s="52"/>
      <c r="D1979" s="52" t="s">
        <v>1564</v>
      </c>
      <c r="E1979" s="96">
        <v>10</v>
      </c>
      <c r="F1979" s="96">
        <v>5.78</v>
      </c>
      <c r="G1979" s="97"/>
      <c r="H1979" s="97"/>
      <c r="I1979" s="97"/>
      <c r="J1979" s="97">
        <f t="shared" si="62"/>
        <v>0</v>
      </c>
      <c r="K1979" s="71">
        <f t="shared" si="63"/>
        <v>0</v>
      </c>
      <c r="L1979" s="71"/>
      <c r="M1979" s="51" t="s">
        <v>5060</v>
      </c>
    </row>
    <row r="1980" spans="1:13" s="50" customFormat="1">
      <c r="B1980" s="53" t="s">
        <v>1565</v>
      </c>
      <c r="C1980" s="52"/>
      <c r="D1980" s="52" t="s">
        <v>1566</v>
      </c>
      <c r="E1980" s="96">
        <v>10</v>
      </c>
      <c r="F1980" s="96">
        <v>5.78</v>
      </c>
      <c r="G1980" s="97"/>
      <c r="H1980" s="97"/>
      <c r="I1980" s="97"/>
      <c r="J1980" s="97">
        <f t="shared" si="62"/>
        <v>0</v>
      </c>
      <c r="K1980" s="71">
        <f t="shared" si="63"/>
        <v>0</v>
      </c>
      <c r="L1980" s="71"/>
      <c r="M1980" s="51" t="s">
        <v>5061</v>
      </c>
    </row>
    <row r="1981" spans="1:13" s="50" customFormat="1">
      <c r="B1981" s="53" t="s">
        <v>1569</v>
      </c>
      <c r="C1981" s="52"/>
      <c r="D1981" s="52" t="s">
        <v>1570</v>
      </c>
      <c r="E1981" s="96">
        <v>10</v>
      </c>
      <c r="F1981" s="96">
        <v>5.78</v>
      </c>
      <c r="G1981" s="97"/>
      <c r="H1981" s="97"/>
      <c r="I1981" s="97"/>
      <c r="J1981" s="97">
        <f t="shared" si="62"/>
        <v>0</v>
      </c>
      <c r="K1981" s="71">
        <f t="shared" si="63"/>
        <v>0</v>
      </c>
      <c r="L1981" s="71"/>
      <c r="M1981" s="51" t="s">
        <v>5062</v>
      </c>
    </row>
    <row r="1982" spans="1:13" s="50" customFormat="1">
      <c r="A1982" s="50" t="s">
        <v>1575</v>
      </c>
      <c r="B1982" s="53" t="s">
        <v>1576</v>
      </c>
      <c r="C1982" s="52"/>
      <c r="D1982" s="52" t="s">
        <v>1577</v>
      </c>
      <c r="E1982" s="96">
        <v>6.75</v>
      </c>
      <c r="F1982" s="96">
        <v>3.89</v>
      </c>
      <c r="G1982" s="97"/>
      <c r="H1982" s="97"/>
      <c r="I1982" s="97"/>
      <c r="J1982" s="97">
        <f t="shared" si="62"/>
        <v>0</v>
      </c>
      <c r="K1982" s="71">
        <f t="shared" si="63"/>
        <v>0</v>
      </c>
      <c r="L1982" s="71"/>
      <c r="M1982" s="73" t="s">
        <v>4425</v>
      </c>
    </row>
    <row r="1983" spans="1:13" s="50" customFormat="1">
      <c r="B1983" s="53" t="s">
        <v>1578</v>
      </c>
      <c r="C1983" s="52"/>
      <c r="D1983" s="52" t="s">
        <v>1579</v>
      </c>
      <c r="E1983" s="96">
        <v>4.25</v>
      </c>
      <c r="F1983" s="96">
        <v>2.36</v>
      </c>
      <c r="G1983" s="97"/>
      <c r="H1983" s="97"/>
      <c r="I1983" s="97"/>
      <c r="J1983" s="97">
        <f t="shared" si="62"/>
        <v>0</v>
      </c>
      <c r="K1983" s="71">
        <f t="shared" si="63"/>
        <v>0</v>
      </c>
      <c r="L1983" s="71"/>
      <c r="M1983" s="73" t="s">
        <v>4426</v>
      </c>
    </row>
    <row r="1984" spans="1:13" s="50" customFormat="1">
      <c r="B1984" s="53" t="s">
        <v>1580</v>
      </c>
      <c r="C1984" s="52"/>
      <c r="D1984" s="52" t="s">
        <v>1581</v>
      </c>
      <c r="E1984" s="96">
        <v>4.25</v>
      </c>
      <c r="F1984" s="96">
        <v>2.36</v>
      </c>
      <c r="G1984" s="97"/>
      <c r="H1984" s="97"/>
      <c r="I1984" s="97"/>
      <c r="J1984" s="97">
        <f t="shared" si="62"/>
        <v>0</v>
      </c>
      <c r="K1984" s="71">
        <f t="shared" si="63"/>
        <v>0</v>
      </c>
      <c r="L1984" s="71"/>
      <c r="M1984" s="73" t="s">
        <v>4427</v>
      </c>
    </row>
    <row r="1985" spans="1:13" s="50" customFormat="1">
      <c r="B1985" s="53" t="s">
        <v>1582</v>
      </c>
      <c r="C1985" s="52"/>
      <c r="D1985" s="52" t="s">
        <v>1583</v>
      </c>
      <c r="E1985" s="96">
        <v>4.25</v>
      </c>
      <c r="F1985" s="96">
        <v>2.36</v>
      </c>
      <c r="G1985" s="97"/>
      <c r="H1985" s="97"/>
      <c r="I1985" s="97"/>
      <c r="J1985" s="97">
        <f t="shared" si="62"/>
        <v>0</v>
      </c>
      <c r="K1985" s="71">
        <f t="shared" si="63"/>
        <v>0</v>
      </c>
      <c r="L1985" s="71"/>
      <c r="M1985" s="73" t="s">
        <v>4428</v>
      </c>
    </row>
    <row r="1986" spans="1:13" s="50" customFormat="1">
      <c r="B1986" s="53" t="s">
        <v>1584</v>
      </c>
      <c r="C1986" s="52"/>
      <c r="D1986" s="52" t="s">
        <v>1585</v>
      </c>
      <c r="E1986" s="96">
        <v>4.25</v>
      </c>
      <c r="F1986" s="96">
        <v>2.36</v>
      </c>
      <c r="G1986" s="97"/>
      <c r="H1986" s="97"/>
      <c r="I1986" s="97"/>
      <c r="J1986" s="97">
        <f t="shared" si="62"/>
        <v>0</v>
      </c>
      <c r="K1986" s="71">
        <f t="shared" si="63"/>
        <v>0</v>
      </c>
      <c r="L1986" s="71"/>
      <c r="M1986" s="73" t="s">
        <v>4429</v>
      </c>
    </row>
    <row r="1987" spans="1:13" s="50" customFormat="1">
      <c r="A1987" s="47"/>
      <c r="B1987" s="64" t="s">
        <v>1586</v>
      </c>
      <c r="C1987" s="65"/>
      <c r="D1987" s="65" t="s">
        <v>1587</v>
      </c>
      <c r="E1987" s="96">
        <v>4.25</v>
      </c>
      <c r="F1987" s="96">
        <v>2.36</v>
      </c>
      <c r="G1987" s="97"/>
      <c r="H1987" s="97"/>
      <c r="I1987" s="97"/>
      <c r="J1987" s="97">
        <f t="shared" si="62"/>
        <v>0</v>
      </c>
      <c r="K1987" s="71">
        <f t="shared" si="63"/>
        <v>0</v>
      </c>
      <c r="L1987" s="71"/>
      <c r="M1987" s="79" t="s">
        <v>4430</v>
      </c>
    </row>
    <row r="1988" spans="1:13" s="50" customFormat="1">
      <c r="B1988" s="53" t="s">
        <v>1588</v>
      </c>
      <c r="C1988" s="52"/>
      <c r="D1988" s="52" t="s">
        <v>1589</v>
      </c>
      <c r="E1988" s="96">
        <v>183</v>
      </c>
      <c r="F1988" s="96">
        <v>107.89</v>
      </c>
      <c r="G1988" s="97"/>
      <c r="H1988" s="97"/>
      <c r="I1988" s="97"/>
      <c r="J1988" s="97">
        <f t="shared" si="62"/>
        <v>0</v>
      </c>
      <c r="K1988" s="71">
        <f t="shared" si="63"/>
        <v>0</v>
      </c>
      <c r="L1988" s="71"/>
      <c r="M1988" s="73" t="s">
        <v>4431</v>
      </c>
    </row>
    <row r="1989" spans="1:13" s="50" customFormat="1">
      <c r="B1989" s="53" t="s">
        <v>1590</v>
      </c>
      <c r="C1989" s="52"/>
      <c r="D1989" s="52" t="s">
        <v>1591</v>
      </c>
      <c r="E1989" s="96">
        <v>36.5</v>
      </c>
      <c r="F1989" s="96">
        <v>21.53</v>
      </c>
      <c r="G1989" s="97"/>
      <c r="H1989" s="97"/>
      <c r="I1989" s="97"/>
      <c r="J1989" s="97">
        <f t="shared" si="62"/>
        <v>0</v>
      </c>
      <c r="K1989" s="71">
        <f t="shared" si="63"/>
        <v>0</v>
      </c>
      <c r="L1989" s="71"/>
      <c r="M1989" s="73" t="s">
        <v>4432</v>
      </c>
    </row>
    <row r="1990" spans="1:13" s="50" customFormat="1">
      <c r="B1990" s="53" t="s">
        <v>1592</v>
      </c>
      <c r="C1990" s="52"/>
      <c r="D1990" s="52" t="s">
        <v>1593</v>
      </c>
      <c r="E1990" s="96">
        <v>36.5</v>
      </c>
      <c r="F1990" s="96">
        <v>21.53</v>
      </c>
      <c r="G1990" s="97"/>
      <c r="H1990" s="97"/>
      <c r="I1990" s="97"/>
      <c r="J1990" s="97">
        <f t="shared" si="62"/>
        <v>0</v>
      </c>
      <c r="K1990" s="71">
        <f t="shared" si="63"/>
        <v>0</v>
      </c>
      <c r="L1990" s="71"/>
      <c r="M1990" s="73" t="s">
        <v>4433</v>
      </c>
    </row>
    <row r="1991" spans="1:13" s="50" customFormat="1">
      <c r="B1991" s="53" t="s">
        <v>1594</v>
      </c>
      <c r="C1991" s="52"/>
      <c r="D1991" s="52" t="s">
        <v>1595</v>
      </c>
      <c r="E1991" s="96">
        <v>36.5</v>
      </c>
      <c r="F1991" s="96">
        <v>21.53</v>
      </c>
      <c r="G1991" s="97"/>
      <c r="H1991" s="97"/>
      <c r="I1991" s="97"/>
      <c r="J1991" s="97">
        <f t="shared" si="62"/>
        <v>0</v>
      </c>
      <c r="K1991" s="71">
        <f t="shared" si="63"/>
        <v>0</v>
      </c>
      <c r="L1991" s="71"/>
      <c r="M1991" s="73" t="s">
        <v>4434</v>
      </c>
    </row>
    <row r="1992" spans="1:13" s="50" customFormat="1">
      <c r="B1992" s="53" t="s">
        <v>1596</v>
      </c>
      <c r="C1992" s="52"/>
      <c r="D1992" s="52" t="s">
        <v>1597</v>
      </c>
      <c r="E1992" s="96">
        <v>36.5</v>
      </c>
      <c r="F1992" s="96">
        <v>21.53</v>
      </c>
      <c r="G1992" s="97"/>
      <c r="H1992" s="97"/>
      <c r="I1992" s="97"/>
      <c r="J1992" s="97">
        <f t="shared" si="62"/>
        <v>0</v>
      </c>
      <c r="K1992" s="71">
        <f t="shared" si="63"/>
        <v>0</v>
      </c>
      <c r="L1992" s="71"/>
      <c r="M1992" s="73" t="s">
        <v>4435</v>
      </c>
    </row>
    <row r="1993" spans="1:13" s="50" customFormat="1">
      <c r="B1993" s="53" t="s">
        <v>1598</v>
      </c>
      <c r="C1993" s="52"/>
      <c r="D1993" s="52" t="s">
        <v>1599</v>
      </c>
      <c r="E1993" s="96">
        <v>36.5</v>
      </c>
      <c r="F1993" s="96">
        <v>21.53</v>
      </c>
      <c r="G1993" s="97"/>
      <c r="H1993" s="97"/>
      <c r="I1993" s="97"/>
      <c r="J1993" s="97">
        <f t="shared" si="62"/>
        <v>0</v>
      </c>
      <c r="K1993" s="71">
        <f t="shared" si="63"/>
        <v>0</v>
      </c>
      <c r="L1993" s="71"/>
      <c r="M1993" s="73" t="s">
        <v>4436</v>
      </c>
    </row>
    <row r="1994" spans="1:13" s="50" customFormat="1">
      <c r="B1994" s="53" t="s">
        <v>1600</v>
      </c>
      <c r="C1994" s="52"/>
      <c r="D1994" s="52" t="s">
        <v>1601</v>
      </c>
      <c r="E1994" s="96">
        <v>6.75</v>
      </c>
      <c r="F1994" s="96">
        <v>3.89</v>
      </c>
      <c r="G1994" s="97"/>
      <c r="H1994" s="97"/>
      <c r="I1994" s="97"/>
      <c r="J1994" s="97">
        <f t="shared" si="62"/>
        <v>0</v>
      </c>
      <c r="K1994" s="71">
        <f t="shared" si="63"/>
        <v>0</v>
      </c>
      <c r="L1994" s="71"/>
      <c r="M1994" s="73" t="s">
        <v>4437</v>
      </c>
    </row>
    <row r="1995" spans="1:13" s="50" customFormat="1">
      <c r="B1995" s="53" t="s">
        <v>1602</v>
      </c>
      <c r="C1995" s="52"/>
      <c r="D1995" s="52" t="s">
        <v>1603</v>
      </c>
      <c r="E1995" s="96">
        <v>4.25</v>
      </c>
      <c r="F1995" s="96">
        <v>2.36</v>
      </c>
      <c r="G1995" s="97"/>
      <c r="H1995" s="97"/>
      <c r="I1995" s="97"/>
      <c r="J1995" s="97">
        <f t="shared" si="62"/>
        <v>0</v>
      </c>
      <c r="K1995" s="71">
        <f t="shared" si="63"/>
        <v>0</v>
      </c>
      <c r="L1995" s="71"/>
      <c r="M1995" s="73" t="s">
        <v>4438</v>
      </c>
    </row>
    <row r="1996" spans="1:13" s="50" customFormat="1">
      <c r="B1996" s="53" t="s">
        <v>1604</v>
      </c>
      <c r="C1996" s="52"/>
      <c r="D1996" s="52" t="s">
        <v>1605</v>
      </c>
      <c r="E1996" s="96">
        <v>4.25</v>
      </c>
      <c r="F1996" s="96">
        <v>2.36</v>
      </c>
      <c r="G1996" s="97"/>
      <c r="H1996" s="97"/>
      <c r="I1996" s="97"/>
      <c r="J1996" s="97">
        <f t="shared" si="62"/>
        <v>0</v>
      </c>
      <c r="K1996" s="71">
        <f t="shared" si="63"/>
        <v>0</v>
      </c>
      <c r="L1996" s="71"/>
      <c r="M1996" s="73" t="s">
        <v>4439</v>
      </c>
    </row>
    <row r="1997" spans="1:13" s="50" customFormat="1">
      <c r="B1997" s="53" t="s">
        <v>1606</v>
      </c>
      <c r="C1997" s="52"/>
      <c r="D1997" s="52" t="s">
        <v>1607</v>
      </c>
      <c r="E1997" s="96">
        <v>4.25</v>
      </c>
      <c r="F1997" s="96">
        <v>2.36</v>
      </c>
      <c r="G1997" s="97"/>
      <c r="H1997" s="97"/>
      <c r="I1997" s="97"/>
      <c r="J1997" s="97">
        <f t="shared" si="62"/>
        <v>0</v>
      </c>
      <c r="K1997" s="71">
        <f t="shared" si="63"/>
        <v>0</v>
      </c>
      <c r="L1997" s="71"/>
      <c r="M1997" s="73" t="s">
        <v>4440</v>
      </c>
    </row>
    <row r="1998" spans="1:13" s="50" customFormat="1">
      <c r="B1998" s="53" t="s">
        <v>1608</v>
      </c>
      <c r="C1998" s="52"/>
      <c r="D1998" s="52" t="s">
        <v>1609</v>
      </c>
      <c r="E1998" s="96">
        <v>4.25</v>
      </c>
      <c r="F1998" s="96">
        <v>2.36</v>
      </c>
      <c r="G1998" s="97"/>
      <c r="H1998" s="97"/>
      <c r="I1998" s="97"/>
      <c r="J1998" s="97">
        <f t="shared" si="62"/>
        <v>0</v>
      </c>
      <c r="K1998" s="71">
        <f t="shared" si="63"/>
        <v>0</v>
      </c>
      <c r="L1998" s="71"/>
      <c r="M1998" s="73" t="s">
        <v>4441</v>
      </c>
    </row>
    <row r="1999" spans="1:13" s="50" customFormat="1">
      <c r="B1999" s="53" t="s">
        <v>1610</v>
      </c>
      <c r="C1999" s="52"/>
      <c r="D1999" s="52" t="s">
        <v>1611</v>
      </c>
      <c r="E1999" s="96">
        <v>4.25</v>
      </c>
      <c r="F1999" s="96">
        <v>2.36</v>
      </c>
      <c r="G1999" s="97"/>
      <c r="H1999" s="97"/>
      <c r="I1999" s="97"/>
      <c r="J1999" s="97">
        <f t="shared" si="62"/>
        <v>0</v>
      </c>
      <c r="K1999" s="71">
        <f t="shared" si="63"/>
        <v>0</v>
      </c>
      <c r="L1999" s="71"/>
      <c r="M1999" s="73" t="s">
        <v>4442</v>
      </c>
    </row>
    <row r="2000" spans="1:13" s="50" customFormat="1">
      <c r="B2000" s="53" t="s">
        <v>1612</v>
      </c>
      <c r="C2000" s="52"/>
      <c r="D2000" s="52" t="s">
        <v>1613</v>
      </c>
      <c r="E2000" s="96">
        <v>152.25</v>
      </c>
      <c r="F2000" s="96">
        <v>89.78</v>
      </c>
      <c r="G2000" s="97"/>
      <c r="H2000" s="97"/>
      <c r="I2000" s="97"/>
      <c r="J2000" s="97">
        <f t="shared" si="62"/>
        <v>0</v>
      </c>
      <c r="K2000" s="71">
        <f t="shared" si="63"/>
        <v>0</v>
      </c>
      <c r="L2000" s="71"/>
      <c r="M2000" s="73" t="s">
        <v>4443</v>
      </c>
    </row>
    <row r="2001" spans="2:13" s="50" customFormat="1">
      <c r="B2001" s="53" t="s">
        <v>1614</v>
      </c>
      <c r="C2001" s="52"/>
      <c r="D2001" s="52" t="s">
        <v>1615</v>
      </c>
      <c r="E2001" s="96">
        <v>30.5</v>
      </c>
      <c r="F2001" s="96">
        <v>17.96</v>
      </c>
      <c r="G2001" s="97"/>
      <c r="H2001" s="97"/>
      <c r="I2001" s="97"/>
      <c r="J2001" s="97">
        <f t="shared" si="62"/>
        <v>0</v>
      </c>
      <c r="K2001" s="71">
        <f t="shared" si="63"/>
        <v>0</v>
      </c>
      <c r="L2001" s="71"/>
      <c r="M2001" s="73" t="s">
        <v>4444</v>
      </c>
    </row>
    <row r="2002" spans="2:13" s="50" customFormat="1">
      <c r="B2002" s="53" t="s">
        <v>1616</v>
      </c>
      <c r="C2002" s="52"/>
      <c r="D2002" s="52" t="s">
        <v>1617</v>
      </c>
      <c r="E2002" s="96">
        <v>30.5</v>
      </c>
      <c r="F2002" s="96">
        <v>17.96</v>
      </c>
      <c r="G2002" s="97"/>
      <c r="H2002" s="97"/>
      <c r="I2002" s="97"/>
      <c r="J2002" s="97">
        <f t="shared" si="62"/>
        <v>0</v>
      </c>
      <c r="K2002" s="71">
        <f t="shared" si="63"/>
        <v>0</v>
      </c>
      <c r="L2002" s="71"/>
      <c r="M2002" s="73" t="s">
        <v>4445</v>
      </c>
    </row>
    <row r="2003" spans="2:13" s="50" customFormat="1">
      <c r="B2003" s="53" t="s">
        <v>1618</v>
      </c>
      <c r="C2003" s="52"/>
      <c r="D2003" s="52" t="s">
        <v>1619</v>
      </c>
      <c r="E2003" s="96">
        <v>30.5</v>
      </c>
      <c r="F2003" s="96">
        <v>17.96</v>
      </c>
      <c r="G2003" s="97"/>
      <c r="H2003" s="97"/>
      <c r="I2003" s="97"/>
      <c r="J2003" s="97">
        <f t="shared" si="62"/>
        <v>0</v>
      </c>
      <c r="K2003" s="71">
        <f t="shared" si="63"/>
        <v>0</v>
      </c>
      <c r="L2003" s="71"/>
      <c r="M2003" s="73" t="s">
        <v>4446</v>
      </c>
    </row>
    <row r="2004" spans="2:13" s="50" customFormat="1">
      <c r="B2004" s="53" t="s">
        <v>1620</v>
      </c>
      <c r="C2004" s="52"/>
      <c r="D2004" s="52" t="s">
        <v>1621</v>
      </c>
      <c r="E2004" s="96">
        <v>30.5</v>
      </c>
      <c r="F2004" s="96">
        <v>17.96</v>
      </c>
      <c r="G2004" s="97"/>
      <c r="H2004" s="97"/>
      <c r="I2004" s="97"/>
      <c r="J2004" s="97">
        <f t="shared" si="62"/>
        <v>0</v>
      </c>
      <c r="K2004" s="71">
        <f t="shared" si="63"/>
        <v>0</v>
      </c>
      <c r="L2004" s="71"/>
      <c r="M2004" s="73" t="s">
        <v>4447</v>
      </c>
    </row>
    <row r="2005" spans="2:13" s="50" customFormat="1">
      <c r="B2005" s="53" t="s">
        <v>1622</v>
      </c>
      <c r="C2005" s="52"/>
      <c r="D2005" s="52" t="s">
        <v>1623</v>
      </c>
      <c r="E2005" s="96">
        <v>30.5</v>
      </c>
      <c r="F2005" s="96">
        <v>17.96</v>
      </c>
      <c r="G2005" s="97"/>
      <c r="H2005" s="97"/>
      <c r="I2005" s="97"/>
      <c r="J2005" s="97">
        <f t="shared" si="62"/>
        <v>0</v>
      </c>
      <c r="K2005" s="71">
        <f t="shared" si="63"/>
        <v>0</v>
      </c>
      <c r="L2005" s="71"/>
      <c r="M2005" s="73" t="s">
        <v>4448</v>
      </c>
    </row>
    <row r="2006" spans="2:13" s="50" customFormat="1">
      <c r="B2006" s="58" t="s">
        <v>1624</v>
      </c>
      <c r="C2006" s="63"/>
      <c r="D2006" s="63" t="s">
        <v>1625</v>
      </c>
      <c r="E2006" s="96">
        <v>5.25</v>
      </c>
      <c r="F2006" s="96">
        <v>3.1</v>
      </c>
      <c r="G2006" s="97"/>
      <c r="H2006" s="97"/>
      <c r="I2006" s="97"/>
      <c r="J2006" s="97">
        <f t="shared" si="62"/>
        <v>0</v>
      </c>
      <c r="K2006" s="71">
        <f t="shared" si="63"/>
        <v>0</v>
      </c>
      <c r="L2006" s="71"/>
      <c r="M2006" s="73" t="s">
        <v>4449</v>
      </c>
    </row>
    <row r="2007" spans="2:13" s="50" customFormat="1">
      <c r="B2007" s="53" t="s">
        <v>1626</v>
      </c>
      <c r="C2007" s="52"/>
      <c r="D2007" s="52" t="s">
        <v>1627</v>
      </c>
      <c r="E2007" s="96">
        <v>4.25</v>
      </c>
      <c r="F2007" s="96">
        <v>2.36</v>
      </c>
      <c r="G2007" s="97"/>
      <c r="H2007" s="97"/>
      <c r="I2007" s="97"/>
      <c r="J2007" s="97">
        <f t="shared" si="62"/>
        <v>0</v>
      </c>
      <c r="K2007" s="71">
        <f t="shared" si="63"/>
        <v>0</v>
      </c>
      <c r="L2007" s="71"/>
      <c r="M2007" s="73" t="s">
        <v>4450</v>
      </c>
    </row>
    <row r="2008" spans="2:13" s="50" customFormat="1">
      <c r="B2008" s="53" t="s">
        <v>1628</v>
      </c>
      <c r="C2008" s="52"/>
      <c r="D2008" s="52" t="s">
        <v>1629</v>
      </c>
      <c r="E2008" s="96">
        <v>4.25</v>
      </c>
      <c r="F2008" s="96">
        <v>2.36</v>
      </c>
      <c r="G2008" s="97"/>
      <c r="H2008" s="97"/>
      <c r="I2008" s="97"/>
      <c r="J2008" s="97">
        <f t="shared" si="62"/>
        <v>0</v>
      </c>
      <c r="K2008" s="71">
        <f t="shared" si="63"/>
        <v>0</v>
      </c>
      <c r="L2008" s="71"/>
      <c r="M2008" s="73" t="s">
        <v>4451</v>
      </c>
    </row>
    <row r="2009" spans="2:13" s="50" customFormat="1">
      <c r="B2009" s="53" t="s">
        <v>1630</v>
      </c>
      <c r="C2009" s="52"/>
      <c r="D2009" s="52" t="s">
        <v>1631</v>
      </c>
      <c r="E2009" s="96">
        <v>4.25</v>
      </c>
      <c r="F2009" s="96">
        <v>2.36</v>
      </c>
      <c r="G2009" s="97"/>
      <c r="H2009" s="97"/>
      <c r="I2009" s="97"/>
      <c r="J2009" s="97">
        <f t="shared" si="62"/>
        <v>0</v>
      </c>
      <c r="K2009" s="71">
        <f t="shared" si="63"/>
        <v>0</v>
      </c>
      <c r="L2009" s="71"/>
      <c r="M2009" s="73" t="s">
        <v>4452</v>
      </c>
    </row>
    <row r="2010" spans="2:13" s="50" customFormat="1">
      <c r="B2010" s="53" t="s">
        <v>1632</v>
      </c>
      <c r="C2010" s="52"/>
      <c r="D2010" s="52" t="s">
        <v>1633</v>
      </c>
      <c r="E2010" s="96">
        <v>4.25</v>
      </c>
      <c r="F2010" s="96">
        <v>2.36</v>
      </c>
      <c r="G2010" s="97"/>
      <c r="H2010" s="97"/>
      <c r="I2010" s="97"/>
      <c r="J2010" s="97">
        <f t="shared" si="62"/>
        <v>0</v>
      </c>
      <c r="K2010" s="71">
        <f t="shared" si="63"/>
        <v>0</v>
      </c>
      <c r="L2010" s="71"/>
      <c r="M2010" s="73" t="s">
        <v>4453</v>
      </c>
    </row>
    <row r="2011" spans="2:13" s="50" customFormat="1">
      <c r="B2011" s="53" t="s">
        <v>1634</v>
      </c>
      <c r="C2011" s="52"/>
      <c r="D2011" s="52" t="s">
        <v>1635</v>
      </c>
      <c r="E2011" s="96">
        <v>4.25</v>
      </c>
      <c r="F2011" s="96">
        <v>2.36</v>
      </c>
      <c r="G2011" s="97"/>
      <c r="H2011" s="97"/>
      <c r="I2011" s="97"/>
      <c r="J2011" s="97">
        <f t="shared" ref="J2011:J2074" si="64">SUM(G2011:I2011)</f>
        <v>0</v>
      </c>
      <c r="K2011" s="71">
        <f t="shared" ref="K2011:K2074" si="65">J2011*F2011</f>
        <v>0</v>
      </c>
      <c r="L2011" s="71"/>
      <c r="M2011" s="73" t="s">
        <v>4454</v>
      </c>
    </row>
    <row r="2012" spans="2:13" s="50" customFormat="1">
      <c r="B2012" s="53" t="s">
        <v>1636</v>
      </c>
      <c r="C2012" s="52"/>
      <c r="D2012" s="52" t="s">
        <v>1637</v>
      </c>
      <c r="E2012" s="96">
        <v>122</v>
      </c>
      <c r="F2012" s="96">
        <v>71.930000000000007</v>
      </c>
      <c r="G2012" s="97"/>
      <c r="H2012" s="97"/>
      <c r="I2012" s="97"/>
      <c r="J2012" s="97">
        <f t="shared" si="64"/>
        <v>0</v>
      </c>
      <c r="K2012" s="71">
        <f t="shared" si="65"/>
        <v>0</v>
      </c>
      <c r="L2012" s="71"/>
      <c r="M2012" s="73" t="s">
        <v>4455</v>
      </c>
    </row>
    <row r="2013" spans="2:13" s="50" customFormat="1">
      <c r="B2013" s="53" t="s">
        <v>1638</v>
      </c>
      <c r="C2013" s="52"/>
      <c r="D2013" s="52" t="s">
        <v>1639</v>
      </c>
      <c r="E2013" s="96">
        <v>24.5</v>
      </c>
      <c r="F2013" s="96">
        <v>14.39</v>
      </c>
      <c r="G2013" s="97"/>
      <c r="H2013" s="97"/>
      <c r="I2013" s="97"/>
      <c r="J2013" s="97">
        <f t="shared" si="64"/>
        <v>0</v>
      </c>
      <c r="K2013" s="71">
        <f t="shared" si="65"/>
        <v>0</v>
      </c>
      <c r="L2013" s="71"/>
      <c r="M2013" s="73" t="s">
        <v>4456</v>
      </c>
    </row>
    <row r="2014" spans="2:13" s="50" customFormat="1">
      <c r="B2014" s="53" t="s">
        <v>1640</v>
      </c>
      <c r="C2014" s="52"/>
      <c r="D2014" s="52" t="s">
        <v>1641</v>
      </c>
      <c r="E2014" s="96">
        <v>24.5</v>
      </c>
      <c r="F2014" s="96">
        <v>14.39</v>
      </c>
      <c r="G2014" s="97"/>
      <c r="H2014" s="97"/>
      <c r="I2014" s="97"/>
      <c r="J2014" s="97">
        <f t="shared" si="64"/>
        <v>0</v>
      </c>
      <c r="K2014" s="71">
        <f t="shared" si="65"/>
        <v>0</v>
      </c>
      <c r="L2014" s="71"/>
      <c r="M2014" s="73" t="s">
        <v>4457</v>
      </c>
    </row>
    <row r="2015" spans="2:13" s="50" customFormat="1">
      <c r="B2015" s="53" t="s">
        <v>1642</v>
      </c>
      <c r="C2015" s="52"/>
      <c r="D2015" s="52" t="s">
        <v>1643</v>
      </c>
      <c r="E2015" s="96">
        <v>24.5</v>
      </c>
      <c r="F2015" s="96">
        <v>14.39</v>
      </c>
      <c r="G2015" s="97"/>
      <c r="H2015" s="97"/>
      <c r="I2015" s="97"/>
      <c r="J2015" s="97">
        <f t="shared" si="64"/>
        <v>0</v>
      </c>
      <c r="K2015" s="71">
        <f t="shared" si="65"/>
        <v>0</v>
      </c>
      <c r="L2015" s="71"/>
      <c r="M2015" s="73" t="s">
        <v>4458</v>
      </c>
    </row>
    <row r="2016" spans="2:13" s="50" customFormat="1">
      <c r="B2016" s="53" t="s">
        <v>1644</v>
      </c>
      <c r="C2016" s="52"/>
      <c r="D2016" s="52" t="s">
        <v>1645</v>
      </c>
      <c r="E2016" s="96">
        <v>24.5</v>
      </c>
      <c r="F2016" s="96">
        <v>14.39</v>
      </c>
      <c r="G2016" s="97"/>
      <c r="H2016" s="97"/>
      <c r="I2016" s="97"/>
      <c r="J2016" s="97">
        <f t="shared" si="64"/>
        <v>0</v>
      </c>
      <c r="K2016" s="71">
        <f t="shared" si="65"/>
        <v>0</v>
      </c>
      <c r="L2016" s="71"/>
      <c r="M2016" s="73" t="s">
        <v>4459</v>
      </c>
    </row>
    <row r="2017" spans="2:13" s="50" customFormat="1">
      <c r="B2017" s="53" t="s">
        <v>1646</v>
      </c>
      <c r="C2017" s="52"/>
      <c r="D2017" s="52" t="s">
        <v>1647</v>
      </c>
      <c r="E2017" s="96">
        <v>24.5</v>
      </c>
      <c r="F2017" s="96">
        <v>14.39</v>
      </c>
      <c r="G2017" s="97"/>
      <c r="H2017" s="97"/>
      <c r="I2017" s="97"/>
      <c r="J2017" s="97">
        <f t="shared" si="64"/>
        <v>0</v>
      </c>
      <c r="K2017" s="71">
        <f t="shared" si="65"/>
        <v>0</v>
      </c>
      <c r="L2017" s="71"/>
      <c r="M2017" s="73" t="s">
        <v>4460</v>
      </c>
    </row>
    <row r="2018" spans="2:13" s="50" customFormat="1">
      <c r="B2018" s="53" t="s">
        <v>1648</v>
      </c>
      <c r="C2018" s="52"/>
      <c r="D2018" s="52" t="s">
        <v>1649</v>
      </c>
      <c r="E2018" s="96">
        <v>2.75</v>
      </c>
      <c r="F2018" s="96">
        <v>1.58</v>
      </c>
      <c r="G2018" s="97"/>
      <c r="H2018" s="97"/>
      <c r="I2018" s="97"/>
      <c r="J2018" s="97">
        <f t="shared" si="64"/>
        <v>0</v>
      </c>
      <c r="K2018" s="71">
        <f t="shared" si="65"/>
        <v>0</v>
      </c>
      <c r="L2018" s="71"/>
      <c r="M2018" s="73" t="s">
        <v>4461</v>
      </c>
    </row>
    <row r="2019" spans="2:13" s="50" customFormat="1">
      <c r="B2019" s="53" t="s">
        <v>1650</v>
      </c>
      <c r="C2019" s="52"/>
      <c r="D2019" s="52" t="s">
        <v>1651</v>
      </c>
      <c r="E2019" s="96">
        <v>2.75</v>
      </c>
      <c r="F2019" s="96">
        <v>1.58</v>
      </c>
      <c r="G2019" s="97"/>
      <c r="H2019" s="97"/>
      <c r="I2019" s="97"/>
      <c r="J2019" s="97">
        <f t="shared" si="64"/>
        <v>0</v>
      </c>
      <c r="K2019" s="71">
        <f t="shared" si="65"/>
        <v>0</v>
      </c>
      <c r="L2019" s="71"/>
      <c r="M2019" s="73" t="s">
        <v>4462</v>
      </c>
    </row>
    <row r="2020" spans="2:13" s="50" customFormat="1">
      <c r="B2020" s="53" t="s">
        <v>1652</v>
      </c>
      <c r="C2020" s="52"/>
      <c r="D2020" s="52" t="s">
        <v>1653</v>
      </c>
      <c r="E2020" s="96">
        <v>2.75</v>
      </c>
      <c r="F2020" s="96">
        <v>1.58</v>
      </c>
      <c r="G2020" s="97"/>
      <c r="H2020" s="97"/>
      <c r="I2020" s="97"/>
      <c r="J2020" s="97">
        <f t="shared" si="64"/>
        <v>0</v>
      </c>
      <c r="K2020" s="71">
        <f t="shared" si="65"/>
        <v>0</v>
      </c>
      <c r="L2020" s="71"/>
      <c r="M2020" s="73" t="s">
        <v>4463</v>
      </c>
    </row>
    <row r="2021" spans="2:13" s="50" customFormat="1">
      <c r="B2021" s="53" t="s">
        <v>1654</v>
      </c>
      <c r="C2021" s="52"/>
      <c r="D2021" s="52" t="s">
        <v>1655</v>
      </c>
      <c r="E2021" s="96">
        <v>2.75</v>
      </c>
      <c r="F2021" s="96">
        <v>1.58</v>
      </c>
      <c r="G2021" s="97"/>
      <c r="H2021" s="97"/>
      <c r="I2021" s="97"/>
      <c r="J2021" s="97">
        <f t="shared" si="64"/>
        <v>0</v>
      </c>
      <c r="K2021" s="71">
        <f t="shared" si="65"/>
        <v>0</v>
      </c>
      <c r="L2021" s="71"/>
      <c r="M2021" s="73" t="s">
        <v>4464</v>
      </c>
    </row>
    <row r="2022" spans="2:13" s="50" customFormat="1">
      <c r="B2022" s="53" t="s">
        <v>1656</v>
      </c>
      <c r="C2022" s="52"/>
      <c r="D2022" s="52" t="s">
        <v>1657</v>
      </c>
      <c r="E2022" s="96">
        <v>2.75</v>
      </c>
      <c r="F2022" s="96">
        <v>1.58</v>
      </c>
      <c r="G2022" s="97"/>
      <c r="H2022" s="97"/>
      <c r="I2022" s="97"/>
      <c r="J2022" s="97">
        <f t="shared" si="64"/>
        <v>0</v>
      </c>
      <c r="K2022" s="71">
        <f t="shared" si="65"/>
        <v>0</v>
      </c>
      <c r="L2022" s="71"/>
      <c r="M2022" s="73" t="s">
        <v>4465</v>
      </c>
    </row>
    <row r="2023" spans="2:13" s="50" customFormat="1">
      <c r="B2023" s="53" t="s">
        <v>1658</v>
      </c>
      <c r="C2023" s="52"/>
      <c r="D2023" s="52" t="s">
        <v>1659</v>
      </c>
      <c r="E2023" s="96">
        <v>2.75</v>
      </c>
      <c r="F2023" s="96">
        <v>1.58</v>
      </c>
      <c r="G2023" s="97"/>
      <c r="H2023" s="97"/>
      <c r="I2023" s="97"/>
      <c r="J2023" s="97">
        <f t="shared" si="64"/>
        <v>0</v>
      </c>
      <c r="K2023" s="71">
        <f t="shared" si="65"/>
        <v>0</v>
      </c>
      <c r="L2023" s="71"/>
      <c r="M2023" s="73" t="s">
        <v>4466</v>
      </c>
    </row>
    <row r="2024" spans="2:13" s="50" customFormat="1">
      <c r="B2024" s="53" t="s">
        <v>1660</v>
      </c>
      <c r="C2024" s="52"/>
      <c r="D2024" s="52" t="s">
        <v>1661</v>
      </c>
      <c r="E2024" s="96">
        <v>61</v>
      </c>
      <c r="F2024" s="96">
        <v>35.96</v>
      </c>
      <c r="G2024" s="97"/>
      <c r="H2024" s="97"/>
      <c r="I2024" s="97"/>
      <c r="J2024" s="97">
        <f t="shared" si="64"/>
        <v>0</v>
      </c>
      <c r="K2024" s="71">
        <f t="shared" si="65"/>
        <v>0</v>
      </c>
      <c r="L2024" s="71"/>
      <c r="M2024" s="73" t="s">
        <v>4467</v>
      </c>
    </row>
    <row r="2025" spans="2:13" s="50" customFormat="1">
      <c r="B2025" s="53" t="s">
        <v>1662</v>
      </c>
      <c r="C2025" s="52"/>
      <c r="D2025" s="52" t="s">
        <v>1663</v>
      </c>
      <c r="E2025" s="96">
        <v>12.25</v>
      </c>
      <c r="F2025" s="96">
        <v>7.19</v>
      </c>
      <c r="G2025" s="97"/>
      <c r="H2025" s="97"/>
      <c r="I2025" s="97"/>
      <c r="J2025" s="97">
        <f t="shared" si="64"/>
        <v>0</v>
      </c>
      <c r="K2025" s="71">
        <f t="shared" si="65"/>
        <v>0</v>
      </c>
      <c r="L2025" s="71"/>
      <c r="M2025" s="73" t="s">
        <v>4468</v>
      </c>
    </row>
    <row r="2026" spans="2:13" s="50" customFormat="1">
      <c r="B2026" s="53" t="s">
        <v>1664</v>
      </c>
      <c r="C2026" s="52"/>
      <c r="D2026" s="52" t="s">
        <v>1665</v>
      </c>
      <c r="E2026" s="96">
        <v>12.25</v>
      </c>
      <c r="F2026" s="96">
        <v>7.19</v>
      </c>
      <c r="G2026" s="97"/>
      <c r="H2026" s="97"/>
      <c r="I2026" s="97"/>
      <c r="J2026" s="97">
        <f t="shared" si="64"/>
        <v>0</v>
      </c>
      <c r="K2026" s="71">
        <f t="shared" si="65"/>
        <v>0</v>
      </c>
      <c r="L2026" s="71"/>
      <c r="M2026" s="73" t="s">
        <v>4469</v>
      </c>
    </row>
    <row r="2027" spans="2:13" s="50" customFormat="1">
      <c r="B2027" s="53" t="s">
        <v>1666</v>
      </c>
      <c r="C2027" s="52"/>
      <c r="D2027" s="52" t="s">
        <v>1667</v>
      </c>
      <c r="E2027" s="96">
        <v>12.25</v>
      </c>
      <c r="F2027" s="96">
        <v>7.19</v>
      </c>
      <c r="G2027" s="97"/>
      <c r="H2027" s="97"/>
      <c r="I2027" s="97"/>
      <c r="J2027" s="97">
        <f t="shared" si="64"/>
        <v>0</v>
      </c>
      <c r="K2027" s="71">
        <f t="shared" si="65"/>
        <v>0</v>
      </c>
      <c r="L2027" s="71"/>
      <c r="M2027" s="73" t="s">
        <v>4470</v>
      </c>
    </row>
    <row r="2028" spans="2:13" s="50" customFormat="1">
      <c r="B2028" s="53" t="s">
        <v>1668</v>
      </c>
      <c r="C2028" s="52"/>
      <c r="D2028" s="52" t="s">
        <v>1669</v>
      </c>
      <c r="E2028" s="96">
        <v>12.25</v>
      </c>
      <c r="F2028" s="96">
        <v>7.19</v>
      </c>
      <c r="G2028" s="97"/>
      <c r="H2028" s="97"/>
      <c r="I2028" s="97"/>
      <c r="J2028" s="97">
        <f t="shared" si="64"/>
        <v>0</v>
      </c>
      <c r="K2028" s="71">
        <f t="shared" si="65"/>
        <v>0</v>
      </c>
      <c r="L2028" s="71"/>
      <c r="M2028" s="73" t="s">
        <v>4471</v>
      </c>
    </row>
    <row r="2029" spans="2:13" s="50" customFormat="1">
      <c r="B2029" s="53" t="s">
        <v>1670</v>
      </c>
      <c r="C2029" s="52"/>
      <c r="D2029" s="52" t="s">
        <v>1671</v>
      </c>
      <c r="E2029" s="96">
        <v>12.25</v>
      </c>
      <c r="F2029" s="96">
        <v>7.19</v>
      </c>
      <c r="G2029" s="97"/>
      <c r="H2029" s="97"/>
      <c r="I2029" s="97"/>
      <c r="J2029" s="97">
        <f t="shared" si="64"/>
        <v>0</v>
      </c>
      <c r="K2029" s="71">
        <f t="shared" si="65"/>
        <v>0</v>
      </c>
      <c r="L2029" s="71"/>
      <c r="M2029" s="73" t="s">
        <v>4472</v>
      </c>
    </row>
    <row r="2030" spans="2:13" s="50" customFormat="1">
      <c r="B2030" s="53" t="s">
        <v>1672</v>
      </c>
      <c r="C2030" s="52"/>
      <c r="D2030" s="52" t="s">
        <v>1673</v>
      </c>
      <c r="E2030" s="96">
        <v>2</v>
      </c>
      <c r="F2030" s="96">
        <v>1.05</v>
      </c>
      <c r="G2030" s="97"/>
      <c r="H2030" s="97"/>
      <c r="I2030" s="97"/>
      <c r="J2030" s="97">
        <f t="shared" si="64"/>
        <v>0</v>
      </c>
      <c r="K2030" s="71">
        <f t="shared" si="65"/>
        <v>0</v>
      </c>
      <c r="L2030" s="71"/>
      <c r="M2030" s="74" t="s">
        <v>4473</v>
      </c>
    </row>
    <row r="2031" spans="2:13" s="50" customFormat="1">
      <c r="B2031" s="53" t="s">
        <v>1674</v>
      </c>
      <c r="C2031" s="52"/>
      <c r="D2031" s="52" t="s">
        <v>1675</v>
      </c>
      <c r="E2031" s="96">
        <v>2</v>
      </c>
      <c r="F2031" s="96">
        <v>1.05</v>
      </c>
      <c r="G2031" s="97"/>
      <c r="H2031" s="97"/>
      <c r="I2031" s="97"/>
      <c r="J2031" s="97">
        <f t="shared" si="64"/>
        <v>0</v>
      </c>
      <c r="K2031" s="71">
        <f t="shared" si="65"/>
        <v>0</v>
      </c>
      <c r="L2031" s="71"/>
      <c r="M2031" s="73" t="s">
        <v>4474</v>
      </c>
    </row>
    <row r="2032" spans="2:13" s="50" customFormat="1">
      <c r="B2032" s="53" t="s">
        <v>1676</v>
      </c>
      <c r="C2032" s="52"/>
      <c r="D2032" s="52" t="s">
        <v>1677</v>
      </c>
      <c r="E2032" s="96">
        <v>2</v>
      </c>
      <c r="F2032" s="96">
        <v>1.05</v>
      </c>
      <c r="G2032" s="97"/>
      <c r="H2032" s="97"/>
      <c r="I2032" s="97"/>
      <c r="J2032" s="97">
        <f t="shared" si="64"/>
        <v>0</v>
      </c>
      <c r="K2032" s="71">
        <f t="shared" si="65"/>
        <v>0</v>
      </c>
      <c r="L2032" s="71"/>
      <c r="M2032" s="73" t="s">
        <v>4475</v>
      </c>
    </row>
    <row r="2033" spans="2:13" s="50" customFormat="1">
      <c r="B2033" s="53" t="s">
        <v>6077</v>
      </c>
      <c r="C2033" s="52"/>
      <c r="D2033" s="52" t="s">
        <v>1679</v>
      </c>
      <c r="E2033" s="96">
        <v>4.75</v>
      </c>
      <c r="F2033" s="96">
        <v>2.68</v>
      </c>
      <c r="G2033" s="97"/>
      <c r="H2033" s="97"/>
      <c r="I2033" s="97"/>
      <c r="J2033" s="97">
        <f t="shared" si="64"/>
        <v>0</v>
      </c>
      <c r="K2033" s="71">
        <f t="shared" si="65"/>
        <v>0</v>
      </c>
      <c r="L2033" s="71"/>
      <c r="M2033" s="73" t="s">
        <v>4476</v>
      </c>
    </row>
    <row r="2034" spans="2:13" s="50" customFormat="1">
      <c r="B2034" s="53" t="s">
        <v>6078</v>
      </c>
      <c r="C2034" s="52"/>
      <c r="D2034" s="52" t="s">
        <v>1684</v>
      </c>
      <c r="E2034" s="96">
        <v>52.5</v>
      </c>
      <c r="F2034" s="96">
        <v>30.98</v>
      </c>
      <c r="G2034" s="97"/>
      <c r="H2034" s="97"/>
      <c r="I2034" s="97"/>
      <c r="J2034" s="97">
        <f t="shared" si="64"/>
        <v>0</v>
      </c>
      <c r="K2034" s="71">
        <f t="shared" si="65"/>
        <v>0</v>
      </c>
      <c r="L2034" s="71"/>
      <c r="M2034" s="73" t="s">
        <v>4477</v>
      </c>
    </row>
    <row r="2035" spans="2:13" s="50" customFormat="1">
      <c r="B2035" s="53" t="s">
        <v>6079</v>
      </c>
      <c r="C2035" s="52"/>
      <c r="D2035" s="52" t="s">
        <v>1678</v>
      </c>
      <c r="E2035" s="96">
        <v>4.75</v>
      </c>
      <c r="F2035" s="96">
        <v>2.68</v>
      </c>
      <c r="G2035" s="97"/>
      <c r="H2035" s="97"/>
      <c r="I2035" s="97"/>
      <c r="J2035" s="97">
        <f t="shared" si="64"/>
        <v>0</v>
      </c>
      <c r="K2035" s="71">
        <f t="shared" si="65"/>
        <v>0</v>
      </c>
      <c r="L2035" s="71"/>
      <c r="M2035" s="73" t="s">
        <v>4478</v>
      </c>
    </row>
    <row r="2036" spans="2:13" s="50" customFormat="1">
      <c r="B2036" s="53" t="s">
        <v>6080</v>
      </c>
      <c r="C2036" s="52"/>
      <c r="D2036" s="52" t="s">
        <v>1685</v>
      </c>
      <c r="E2036" s="96">
        <v>52.5</v>
      </c>
      <c r="F2036" s="96">
        <v>30.98</v>
      </c>
      <c r="G2036" s="97"/>
      <c r="H2036" s="97"/>
      <c r="I2036" s="97"/>
      <c r="J2036" s="97">
        <f t="shared" si="64"/>
        <v>0</v>
      </c>
      <c r="K2036" s="71">
        <f t="shared" si="65"/>
        <v>0</v>
      </c>
      <c r="L2036" s="71"/>
      <c r="M2036" s="73" t="s">
        <v>4479</v>
      </c>
    </row>
    <row r="2037" spans="2:13" s="50" customFormat="1">
      <c r="B2037" s="53" t="s">
        <v>6081</v>
      </c>
      <c r="C2037" s="52"/>
      <c r="D2037" s="52" t="s">
        <v>1680</v>
      </c>
      <c r="E2037" s="96">
        <v>4.75</v>
      </c>
      <c r="F2037" s="96">
        <v>2.68</v>
      </c>
      <c r="G2037" s="97"/>
      <c r="H2037" s="97"/>
      <c r="I2037" s="97"/>
      <c r="J2037" s="97">
        <f t="shared" si="64"/>
        <v>0</v>
      </c>
      <c r="K2037" s="71">
        <f t="shared" si="65"/>
        <v>0</v>
      </c>
      <c r="L2037" s="71"/>
      <c r="M2037" s="73" t="s">
        <v>4480</v>
      </c>
    </row>
    <row r="2038" spans="2:13" s="50" customFormat="1">
      <c r="B2038" s="53" t="s">
        <v>6082</v>
      </c>
      <c r="C2038" s="52"/>
      <c r="D2038" s="52" t="s">
        <v>1686</v>
      </c>
      <c r="E2038" s="96">
        <v>52.5</v>
      </c>
      <c r="F2038" s="96">
        <v>30.98</v>
      </c>
      <c r="G2038" s="97"/>
      <c r="H2038" s="97"/>
      <c r="I2038" s="97"/>
      <c r="J2038" s="97">
        <f t="shared" si="64"/>
        <v>0</v>
      </c>
      <c r="K2038" s="71">
        <f t="shared" si="65"/>
        <v>0</v>
      </c>
      <c r="L2038" s="71"/>
      <c r="M2038" s="73" t="s">
        <v>4481</v>
      </c>
    </row>
    <row r="2039" spans="2:13" s="50" customFormat="1">
      <c r="B2039" s="53" t="s">
        <v>6083</v>
      </c>
      <c r="C2039" s="52"/>
      <c r="D2039" s="52" t="s">
        <v>1681</v>
      </c>
      <c r="E2039" s="96">
        <v>4.75</v>
      </c>
      <c r="F2039" s="96">
        <v>2.68</v>
      </c>
      <c r="G2039" s="97"/>
      <c r="H2039" s="97"/>
      <c r="I2039" s="97"/>
      <c r="J2039" s="97">
        <f t="shared" si="64"/>
        <v>0</v>
      </c>
      <c r="K2039" s="71">
        <f t="shared" si="65"/>
        <v>0</v>
      </c>
      <c r="L2039" s="71"/>
      <c r="M2039" s="73" t="s">
        <v>4482</v>
      </c>
    </row>
    <row r="2040" spans="2:13" s="50" customFormat="1">
      <c r="B2040" s="53" t="s">
        <v>6084</v>
      </c>
      <c r="C2040" s="52"/>
      <c r="D2040" s="52" t="s">
        <v>1687</v>
      </c>
      <c r="E2040" s="96">
        <v>52.5</v>
      </c>
      <c r="F2040" s="96">
        <v>30.98</v>
      </c>
      <c r="G2040" s="97"/>
      <c r="H2040" s="97"/>
      <c r="I2040" s="97"/>
      <c r="J2040" s="97">
        <f t="shared" si="64"/>
        <v>0</v>
      </c>
      <c r="K2040" s="71">
        <f t="shared" si="65"/>
        <v>0</v>
      </c>
      <c r="L2040" s="71"/>
      <c r="M2040" s="73" t="s">
        <v>4483</v>
      </c>
    </row>
    <row r="2041" spans="2:13" s="50" customFormat="1">
      <c r="B2041" s="53" t="s">
        <v>6085</v>
      </c>
      <c r="C2041" s="52"/>
      <c r="D2041" s="52" t="s">
        <v>1682</v>
      </c>
      <c r="E2041" s="96">
        <v>4.25</v>
      </c>
      <c r="F2041" s="96">
        <v>2.36</v>
      </c>
      <c r="G2041" s="97"/>
      <c r="H2041" s="97"/>
      <c r="I2041" s="97"/>
      <c r="J2041" s="97">
        <f t="shared" si="64"/>
        <v>0</v>
      </c>
      <c r="K2041" s="71">
        <f t="shared" si="65"/>
        <v>0</v>
      </c>
      <c r="L2041" s="71"/>
      <c r="M2041" s="73" t="s">
        <v>4484</v>
      </c>
    </row>
    <row r="2042" spans="2:13" s="50" customFormat="1">
      <c r="B2042" s="53" t="s">
        <v>6086</v>
      </c>
      <c r="C2042" s="52"/>
      <c r="D2042" s="52" t="s">
        <v>1688</v>
      </c>
      <c r="E2042" s="96">
        <v>52.5</v>
      </c>
      <c r="F2042" s="96">
        <v>30.98</v>
      </c>
      <c r="G2042" s="97"/>
      <c r="H2042" s="97"/>
      <c r="I2042" s="97"/>
      <c r="J2042" s="97">
        <f t="shared" si="64"/>
        <v>0</v>
      </c>
      <c r="K2042" s="71">
        <f t="shared" si="65"/>
        <v>0</v>
      </c>
      <c r="L2042" s="71"/>
      <c r="M2042" s="73" t="s">
        <v>4485</v>
      </c>
    </row>
    <row r="2043" spans="2:13" s="50" customFormat="1">
      <c r="B2043" s="53" t="s">
        <v>6087</v>
      </c>
      <c r="C2043" s="52"/>
      <c r="D2043" s="52" t="s">
        <v>1683</v>
      </c>
      <c r="E2043" s="96">
        <v>4.25</v>
      </c>
      <c r="F2043" s="96">
        <v>2.36</v>
      </c>
      <c r="G2043" s="97"/>
      <c r="H2043" s="97"/>
      <c r="I2043" s="97"/>
      <c r="J2043" s="97">
        <f t="shared" si="64"/>
        <v>0</v>
      </c>
      <c r="K2043" s="71">
        <f t="shared" si="65"/>
        <v>0</v>
      </c>
      <c r="L2043" s="71"/>
      <c r="M2043" s="73" t="s">
        <v>4486</v>
      </c>
    </row>
    <row r="2044" spans="2:13" s="50" customFormat="1">
      <c r="B2044" s="53" t="s">
        <v>6088</v>
      </c>
      <c r="C2044" s="52"/>
      <c r="D2044" s="52" t="s">
        <v>1689</v>
      </c>
      <c r="E2044" s="96">
        <v>52.5</v>
      </c>
      <c r="F2044" s="96">
        <v>30.98</v>
      </c>
      <c r="G2044" s="97"/>
      <c r="H2044" s="97"/>
      <c r="I2044" s="97"/>
      <c r="J2044" s="97">
        <f t="shared" si="64"/>
        <v>0</v>
      </c>
      <c r="K2044" s="71">
        <f t="shared" si="65"/>
        <v>0</v>
      </c>
      <c r="L2044" s="71"/>
      <c r="M2044" s="73" t="s">
        <v>4487</v>
      </c>
    </row>
    <row r="2045" spans="2:13" s="50" customFormat="1">
      <c r="B2045" s="53" t="s">
        <v>6089</v>
      </c>
      <c r="C2045" s="52"/>
      <c r="D2045" s="52" t="s">
        <v>1690</v>
      </c>
      <c r="E2045" s="96">
        <v>3.75</v>
      </c>
      <c r="F2045" s="96">
        <v>2.21</v>
      </c>
      <c r="G2045" s="97"/>
      <c r="H2045" s="97"/>
      <c r="I2045" s="97"/>
      <c r="J2045" s="97">
        <f t="shared" si="64"/>
        <v>0</v>
      </c>
      <c r="K2045" s="71">
        <f t="shared" si="65"/>
        <v>0</v>
      </c>
      <c r="L2045" s="71"/>
      <c r="M2045" s="73" t="s">
        <v>4488</v>
      </c>
    </row>
    <row r="2046" spans="2:13" s="50" customFormat="1">
      <c r="B2046" s="53" t="s">
        <v>6090</v>
      </c>
      <c r="C2046" s="52"/>
      <c r="D2046" s="52" t="s">
        <v>1691</v>
      </c>
      <c r="E2046" s="96">
        <v>42.5</v>
      </c>
      <c r="F2046" s="96">
        <v>24.94</v>
      </c>
      <c r="G2046" s="97"/>
      <c r="H2046" s="97"/>
      <c r="I2046" s="97"/>
      <c r="J2046" s="97">
        <f t="shared" si="64"/>
        <v>0</v>
      </c>
      <c r="K2046" s="71">
        <f t="shared" si="65"/>
        <v>0</v>
      </c>
      <c r="L2046" s="71"/>
      <c r="M2046" s="73" t="s">
        <v>4489</v>
      </c>
    </row>
    <row r="2047" spans="2:13" s="50" customFormat="1">
      <c r="B2047" s="53" t="s">
        <v>6091</v>
      </c>
      <c r="C2047" s="52"/>
      <c r="D2047" s="52" t="s">
        <v>1692</v>
      </c>
      <c r="E2047" s="96">
        <v>3.75</v>
      </c>
      <c r="F2047" s="96">
        <v>2.21</v>
      </c>
      <c r="G2047" s="97"/>
      <c r="H2047" s="97"/>
      <c r="I2047" s="97"/>
      <c r="J2047" s="97">
        <f t="shared" si="64"/>
        <v>0</v>
      </c>
      <c r="K2047" s="71">
        <f t="shared" si="65"/>
        <v>0</v>
      </c>
      <c r="L2047" s="71"/>
      <c r="M2047" s="73" t="s">
        <v>4490</v>
      </c>
    </row>
    <row r="2048" spans="2:13" s="50" customFormat="1">
      <c r="B2048" s="53" t="s">
        <v>6092</v>
      </c>
      <c r="C2048" s="52"/>
      <c r="D2048" s="52" t="s">
        <v>1693</v>
      </c>
      <c r="E2048" s="96">
        <v>42.5</v>
      </c>
      <c r="F2048" s="96">
        <v>24.94</v>
      </c>
      <c r="G2048" s="97"/>
      <c r="H2048" s="97"/>
      <c r="I2048" s="97"/>
      <c r="J2048" s="97">
        <f t="shared" si="64"/>
        <v>0</v>
      </c>
      <c r="K2048" s="71">
        <f t="shared" si="65"/>
        <v>0</v>
      </c>
      <c r="L2048" s="71"/>
      <c r="M2048" s="73" t="s">
        <v>4491</v>
      </c>
    </row>
    <row r="2049" spans="1:13" s="50" customFormat="1">
      <c r="B2049" s="53" t="s">
        <v>6093</v>
      </c>
      <c r="C2049" s="52"/>
      <c r="D2049" s="52" t="s">
        <v>1694</v>
      </c>
      <c r="E2049" s="96">
        <v>3.75</v>
      </c>
      <c r="F2049" s="96">
        <v>2.21</v>
      </c>
      <c r="G2049" s="97"/>
      <c r="H2049" s="97"/>
      <c r="I2049" s="97"/>
      <c r="J2049" s="97">
        <f t="shared" si="64"/>
        <v>0</v>
      </c>
      <c r="K2049" s="71">
        <f t="shared" si="65"/>
        <v>0</v>
      </c>
      <c r="L2049" s="71"/>
      <c r="M2049" s="73" t="s">
        <v>4492</v>
      </c>
    </row>
    <row r="2050" spans="1:13" s="50" customFormat="1">
      <c r="A2050" s="50" t="s">
        <v>1695</v>
      </c>
      <c r="B2050" s="51" t="s">
        <v>1696</v>
      </c>
      <c r="C2050" s="52"/>
      <c r="D2050" s="52" t="s">
        <v>1699</v>
      </c>
      <c r="E2050" s="96">
        <v>8.75</v>
      </c>
      <c r="F2050" s="96">
        <v>5.03</v>
      </c>
      <c r="G2050" s="97"/>
      <c r="H2050" s="97"/>
      <c r="I2050" s="97"/>
      <c r="J2050" s="97">
        <f t="shared" si="64"/>
        <v>0</v>
      </c>
      <c r="K2050" s="71">
        <f t="shared" si="65"/>
        <v>0</v>
      </c>
      <c r="L2050" s="71"/>
      <c r="M2050" s="73" t="s">
        <v>6794</v>
      </c>
    </row>
    <row r="2051" spans="1:13" s="50" customFormat="1">
      <c r="B2051" s="51" t="s">
        <v>1697</v>
      </c>
      <c r="C2051" s="52"/>
      <c r="D2051" s="52" t="s">
        <v>1700</v>
      </c>
      <c r="E2051" s="96">
        <v>8.75</v>
      </c>
      <c r="F2051" s="96">
        <v>5.03</v>
      </c>
      <c r="G2051" s="97"/>
      <c r="H2051" s="97"/>
      <c r="I2051" s="97"/>
      <c r="J2051" s="97">
        <f t="shared" si="64"/>
        <v>0</v>
      </c>
      <c r="K2051" s="71">
        <f t="shared" si="65"/>
        <v>0</v>
      </c>
      <c r="L2051" s="71"/>
      <c r="M2051" s="73" t="s">
        <v>6795</v>
      </c>
    </row>
    <row r="2052" spans="1:13" s="50" customFormat="1">
      <c r="B2052" s="51" t="s">
        <v>4924</v>
      </c>
      <c r="C2052" s="52"/>
      <c r="D2052" s="52" t="s">
        <v>4925</v>
      </c>
      <c r="E2052" s="96">
        <v>8.75</v>
      </c>
      <c r="F2052" s="96">
        <v>5.03</v>
      </c>
      <c r="G2052" s="97"/>
      <c r="H2052" s="97"/>
      <c r="I2052" s="97"/>
      <c r="J2052" s="97">
        <f t="shared" si="64"/>
        <v>0</v>
      </c>
      <c r="K2052" s="71">
        <f t="shared" si="65"/>
        <v>0</v>
      </c>
      <c r="L2052" s="71"/>
      <c r="M2052" s="73" t="s">
        <v>6796</v>
      </c>
    </row>
    <row r="2053" spans="1:13" s="50" customFormat="1">
      <c r="B2053" s="51" t="s">
        <v>1698</v>
      </c>
      <c r="C2053" s="52"/>
      <c r="D2053" s="52" t="s">
        <v>1701</v>
      </c>
      <c r="E2053" s="96">
        <v>8.75</v>
      </c>
      <c r="F2053" s="96">
        <v>5.03</v>
      </c>
      <c r="G2053" s="97"/>
      <c r="H2053" s="97"/>
      <c r="I2053" s="97"/>
      <c r="J2053" s="97">
        <f t="shared" si="64"/>
        <v>0</v>
      </c>
      <c r="K2053" s="71">
        <f t="shared" si="65"/>
        <v>0</v>
      </c>
      <c r="L2053" s="71"/>
      <c r="M2053" s="73" t="s">
        <v>6797</v>
      </c>
    </row>
    <row r="2054" spans="1:13" s="50" customFormat="1" ht="14.5">
      <c r="B2054" s="51" t="s">
        <v>6094</v>
      </c>
      <c r="C2054" s="52"/>
      <c r="D2054" s="52" t="s">
        <v>1702</v>
      </c>
      <c r="E2054" s="96">
        <v>5.75</v>
      </c>
      <c r="F2054" s="96">
        <v>3.26</v>
      </c>
      <c r="G2054" s="97"/>
      <c r="H2054" s="97"/>
      <c r="I2054" s="97"/>
      <c r="J2054" s="97">
        <f t="shared" si="64"/>
        <v>0</v>
      </c>
      <c r="K2054" s="71">
        <f t="shared" si="65"/>
        <v>0</v>
      </c>
      <c r="L2054" s="71"/>
      <c r="M2054" s="51" t="s">
        <v>5064</v>
      </c>
    </row>
    <row r="2055" spans="1:13" s="50" customFormat="1" ht="14.5">
      <c r="B2055" s="51" t="s">
        <v>6095</v>
      </c>
      <c r="C2055" s="57"/>
      <c r="D2055" s="57" t="s">
        <v>1703</v>
      </c>
      <c r="E2055" s="96">
        <v>5.75</v>
      </c>
      <c r="F2055" s="96">
        <v>3.26</v>
      </c>
      <c r="G2055" s="97"/>
      <c r="H2055" s="97"/>
      <c r="I2055" s="97"/>
      <c r="J2055" s="97">
        <f t="shared" si="64"/>
        <v>0</v>
      </c>
      <c r="K2055" s="71">
        <f t="shared" si="65"/>
        <v>0</v>
      </c>
      <c r="L2055" s="71"/>
      <c r="M2055" s="51"/>
    </row>
    <row r="2056" spans="1:13" s="50" customFormat="1" ht="14.5">
      <c r="B2056" s="51" t="s">
        <v>6096</v>
      </c>
      <c r="C2056" s="57"/>
      <c r="D2056" s="57" t="s">
        <v>1704</v>
      </c>
      <c r="E2056" s="96">
        <v>5.75</v>
      </c>
      <c r="F2056" s="96">
        <v>3.26</v>
      </c>
      <c r="G2056" s="97"/>
      <c r="H2056" s="97"/>
      <c r="I2056" s="97"/>
      <c r="J2056" s="97">
        <f t="shared" si="64"/>
        <v>0</v>
      </c>
      <c r="K2056" s="71">
        <f t="shared" si="65"/>
        <v>0</v>
      </c>
      <c r="L2056" s="71"/>
      <c r="M2056" s="51" t="s">
        <v>5063</v>
      </c>
    </row>
    <row r="2057" spans="1:13" s="50" customFormat="1">
      <c r="B2057" s="53" t="s">
        <v>6097</v>
      </c>
      <c r="C2057" s="52"/>
      <c r="D2057" s="52" t="s">
        <v>1705</v>
      </c>
      <c r="E2057" s="96">
        <v>12.25</v>
      </c>
      <c r="F2057" s="96">
        <v>7.09</v>
      </c>
      <c r="G2057" s="97"/>
      <c r="H2057" s="97"/>
      <c r="I2057" s="97"/>
      <c r="J2057" s="97">
        <f t="shared" si="64"/>
        <v>0</v>
      </c>
      <c r="K2057" s="71">
        <f t="shared" si="65"/>
        <v>0</v>
      </c>
      <c r="L2057" s="71"/>
      <c r="M2057" s="51" t="s">
        <v>4493</v>
      </c>
    </row>
    <row r="2058" spans="1:13" s="50" customFormat="1">
      <c r="B2058" s="53" t="s">
        <v>6098</v>
      </c>
      <c r="C2058" s="52"/>
      <c r="D2058" s="52" t="s">
        <v>1706</v>
      </c>
      <c r="E2058" s="96">
        <v>12.25</v>
      </c>
      <c r="F2058" s="96">
        <v>7.09</v>
      </c>
      <c r="G2058" s="97"/>
      <c r="H2058" s="97"/>
      <c r="I2058" s="97"/>
      <c r="J2058" s="97">
        <f t="shared" si="64"/>
        <v>0</v>
      </c>
      <c r="K2058" s="71">
        <f t="shared" si="65"/>
        <v>0</v>
      </c>
      <c r="L2058" s="71"/>
      <c r="M2058" s="51" t="s">
        <v>4494</v>
      </c>
    </row>
    <row r="2059" spans="1:13" s="50" customFormat="1">
      <c r="A2059" s="50" t="s">
        <v>1707</v>
      </c>
      <c r="B2059" s="53" t="s">
        <v>1708</v>
      </c>
      <c r="C2059" s="52"/>
      <c r="D2059" s="52" t="s">
        <v>1709</v>
      </c>
      <c r="E2059" s="96">
        <v>28.25</v>
      </c>
      <c r="F2059" s="96">
        <v>16.54</v>
      </c>
      <c r="G2059" s="97"/>
      <c r="H2059" s="97"/>
      <c r="I2059" s="97"/>
      <c r="J2059" s="97">
        <f t="shared" si="64"/>
        <v>0</v>
      </c>
      <c r="K2059" s="71">
        <f t="shared" si="65"/>
        <v>0</v>
      </c>
      <c r="L2059" s="71"/>
      <c r="M2059" s="51" t="s">
        <v>4495</v>
      </c>
    </row>
    <row r="2060" spans="1:13" s="50" customFormat="1">
      <c r="B2060" s="53" t="s">
        <v>1710</v>
      </c>
      <c r="C2060" s="52"/>
      <c r="D2060" s="52" t="s">
        <v>1711</v>
      </c>
      <c r="E2060" s="96">
        <v>28.25</v>
      </c>
      <c r="F2060" s="96">
        <v>16.54</v>
      </c>
      <c r="G2060" s="97"/>
      <c r="H2060" s="97"/>
      <c r="I2060" s="97"/>
      <c r="J2060" s="97">
        <f t="shared" si="64"/>
        <v>0</v>
      </c>
      <c r="K2060" s="71">
        <f t="shared" si="65"/>
        <v>0</v>
      </c>
      <c r="L2060" s="71"/>
      <c r="M2060" s="51" t="s">
        <v>4496</v>
      </c>
    </row>
    <row r="2061" spans="1:13" s="50" customFormat="1">
      <c r="B2061" s="53" t="s">
        <v>1712</v>
      </c>
      <c r="C2061" s="52"/>
      <c r="D2061" s="52" t="s">
        <v>1713</v>
      </c>
      <c r="E2061" s="96">
        <v>38.75</v>
      </c>
      <c r="F2061" s="96">
        <v>22.84</v>
      </c>
      <c r="G2061" s="97"/>
      <c r="H2061" s="97"/>
      <c r="I2061" s="97"/>
      <c r="J2061" s="97">
        <f t="shared" si="64"/>
        <v>0</v>
      </c>
      <c r="K2061" s="71">
        <f t="shared" si="65"/>
        <v>0</v>
      </c>
      <c r="L2061" s="71"/>
      <c r="M2061" s="51" t="s">
        <v>4497</v>
      </c>
    </row>
    <row r="2062" spans="1:13" s="50" customFormat="1">
      <c r="B2062" s="53" t="s">
        <v>1714</v>
      </c>
      <c r="C2062" s="52"/>
      <c r="D2062" s="52" t="s">
        <v>1715</v>
      </c>
      <c r="E2062" s="96">
        <v>35.25</v>
      </c>
      <c r="F2062" s="96">
        <v>20.74</v>
      </c>
      <c r="G2062" s="97"/>
      <c r="H2062" s="97"/>
      <c r="I2062" s="97"/>
      <c r="J2062" s="97">
        <f t="shared" si="64"/>
        <v>0</v>
      </c>
      <c r="K2062" s="71">
        <f t="shared" si="65"/>
        <v>0</v>
      </c>
      <c r="L2062" s="71"/>
      <c r="M2062" s="51" t="s">
        <v>4498</v>
      </c>
    </row>
    <row r="2063" spans="1:13" s="50" customFormat="1">
      <c r="B2063" s="53" t="s">
        <v>1716</v>
      </c>
      <c r="C2063" s="52"/>
      <c r="D2063" s="52" t="s">
        <v>1717</v>
      </c>
      <c r="E2063" s="96">
        <v>37.5</v>
      </c>
      <c r="F2063" s="96">
        <v>22.05</v>
      </c>
      <c r="G2063" s="97"/>
      <c r="H2063" s="97"/>
      <c r="I2063" s="97"/>
      <c r="J2063" s="97">
        <f t="shared" si="64"/>
        <v>0</v>
      </c>
      <c r="K2063" s="71">
        <f t="shared" si="65"/>
        <v>0</v>
      </c>
      <c r="L2063" s="71"/>
      <c r="M2063" s="51" t="s">
        <v>4499</v>
      </c>
    </row>
    <row r="2064" spans="1:13" s="50" customFormat="1">
      <c r="A2064" s="50" t="s">
        <v>1718</v>
      </c>
      <c r="B2064" s="53" t="s">
        <v>1719</v>
      </c>
      <c r="C2064" s="52"/>
      <c r="D2064" s="52" t="s">
        <v>1720</v>
      </c>
      <c r="E2064" s="96">
        <v>936.75</v>
      </c>
      <c r="F2064" s="96">
        <v>552.66999999999996</v>
      </c>
      <c r="G2064" s="97"/>
      <c r="H2064" s="97"/>
      <c r="I2064" s="97"/>
      <c r="J2064" s="97">
        <f t="shared" si="64"/>
        <v>0</v>
      </c>
      <c r="K2064" s="71">
        <f t="shared" si="65"/>
        <v>0</v>
      </c>
      <c r="L2064" s="71"/>
      <c r="M2064" s="73" t="s">
        <v>4500</v>
      </c>
    </row>
    <row r="2065" spans="1:13" s="50" customFormat="1">
      <c r="B2065" s="53" t="s">
        <v>1721</v>
      </c>
      <c r="C2065" s="52"/>
      <c r="D2065" s="52" t="s">
        <v>1722</v>
      </c>
      <c r="E2065" s="96">
        <v>773</v>
      </c>
      <c r="F2065" s="96">
        <v>456.07</v>
      </c>
      <c r="G2065" s="97"/>
      <c r="H2065" s="97"/>
      <c r="I2065" s="97"/>
      <c r="J2065" s="97">
        <f t="shared" si="64"/>
        <v>0</v>
      </c>
      <c r="K2065" s="71">
        <f t="shared" si="65"/>
        <v>0</v>
      </c>
      <c r="L2065" s="71"/>
      <c r="M2065" s="73" t="s">
        <v>4501</v>
      </c>
    </row>
    <row r="2066" spans="1:13" s="50" customFormat="1">
      <c r="A2066" s="50" t="s">
        <v>1723</v>
      </c>
      <c r="B2066" s="53" t="s">
        <v>1724</v>
      </c>
      <c r="C2066" s="52"/>
      <c r="D2066" s="52" t="s">
        <v>1725</v>
      </c>
      <c r="E2066" s="96">
        <v>54.5</v>
      </c>
      <c r="F2066" s="96">
        <v>32.03</v>
      </c>
      <c r="G2066" s="97"/>
      <c r="H2066" s="97"/>
      <c r="I2066" s="97"/>
      <c r="J2066" s="97">
        <f t="shared" si="64"/>
        <v>0</v>
      </c>
      <c r="K2066" s="71">
        <f t="shared" si="65"/>
        <v>0</v>
      </c>
      <c r="L2066" s="71"/>
      <c r="M2066" s="74" t="s">
        <v>4502</v>
      </c>
    </row>
    <row r="2067" spans="1:13" s="50" customFormat="1">
      <c r="B2067" s="53" t="s">
        <v>1726</v>
      </c>
      <c r="C2067" s="52"/>
      <c r="D2067" s="52" t="s">
        <v>1727</v>
      </c>
      <c r="E2067" s="96">
        <v>56.25</v>
      </c>
      <c r="F2067" s="96">
        <v>33.08</v>
      </c>
      <c r="G2067" s="97"/>
      <c r="H2067" s="97"/>
      <c r="I2067" s="97"/>
      <c r="J2067" s="97">
        <f t="shared" si="64"/>
        <v>0</v>
      </c>
      <c r="K2067" s="71">
        <f t="shared" si="65"/>
        <v>0</v>
      </c>
      <c r="L2067" s="71"/>
      <c r="M2067" s="73" t="s">
        <v>4504</v>
      </c>
    </row>
    <row r="2068" spans="1:13" s="50" customFormat="1">
      <c r="B2068" s="53" t="s">
        <v>1728</v>
      </c>
      <c r="C2068" s="52"/>
      <c r="D2068" s="52" t="s">
        <v>1729</v>
      </c>
      <c r="E2068" s="96">
        <v>60.25</v>
      </c>
      <c r="F2068" s="96">
        <v>35.44</v>
      </c>
      <c r="G2068" s="97"/>
      <c r="H2068" s="97"/>
      <c r="I2068" s="97"/>
      <c r="J2068" s="97">
        <f t="shared" si="64"/>
        <v>0</v>
      </c>
      <c r="K2068" s="71">
        <f t="shared" si="65"/>
        <v>0</v>
      </c>
      <c r="L2068" s="71"/>
      <c r="M2068" s="73" t="s">
        <v>4503</v>
      </c>
    </row>
    <row r="2069" spans="1:13" s="50" customFormat="1">
      <c r="B2069" s="53" t="s">
        <v>1730</v>
      </c>
      <c r="C2069" s="52"/>
      <c r="D2069" s="52" t="s">
        <v>1731</v>
      </c>
      <c r="E2069" s="96">
        <v>12.25</v>
      </c>
      <c r="F2069" s="96">
        <v>7.19</v>
      </c>
      <c r="G2069" s="97"/>
      <c r="H2069" s="97"/>
      <c r="I2069" s="97"/>
      <c r="J2069" s="97">
        <f t="shared" si="64"/>
        <v>0</v>
      </c>
      <c r="K2069" s="71">
        <f t="shared" si="65"/>
        <v>0</v>
      </c>
      <c r="L2069" s="71"/>
      <c r="M2069" s="73" t="s">
        <v>4505</v>
      </c>
    </row>
    <row r="2070" spans="1:13" s="50" customFormat="1">
      <c r="B2070" s="53" t="s">
        <v>1732</v>
      </c>
      <c r="C2070" s="52"/>
      <c r="D2070" s="52" t="s">
        <v>1733</v>
      </c>
      <c r="E2070" s="96">
        <v>10.5</v>
      </c>
      <c r="F2070" s="96">
        <v>6.14</v>
      </c>
      <c r="G2070" s="97"/>
      <c r="H2070" s="97"/>
      <c r="I2070" s="97"/>
      <c r="J2070" s="97">
        <f t="shared" si="64"/>
        <v>0</v>
      </c>
      <c r="K2070" s="71">
        <f t="shared" si="65"/>
        <v>0</v>
      </c>
      <c r="L2070" s="71"/>
      <c r="M2070" s="73" t="s">
        <v>4506</v>
      </c>
    </row>
    <row r="2071" spans="1:13" s="50" customFormat="1">
      <c r="B2071" s="53" t="s">
        <v>1734</v>
      </c>
      <c r="C2071" s="52"/>
      <c r="D2071" s="52" t="s">
        <v>1735</v>
      </c>
      <c r="E2071" s="96">
        <v>22.25</v>
      </c>
      <c r="F2071" s="96">
        <v>13.13</v>
      </c>
      <c r="G2071" s="97"/>
      <c r="H2071" s="97"/>
      <c r="I2071" s="97"/>
      <c r="J2071" s="97">
        <f t="shared" si="64"/>
        <v>0</v>
      </c>
      <c r="K2071" s="71">
        <f t="shared" si="65"/>
        <v>0</v>
      </c>
      <c r="L2071" s="71"/>
      <c r="M2071" s="73" t="s">
        <v>4507</v>
      </c>
    </row>
    <row r="2072" spans="1:13" s="50" customFormat="1">
      <c r="B2072" s="53" t="s">
        <v>1736</v>
      </c>
      <c r="C2072" s="52"/>
      <c r="D2072" s="52" t="s">
        <v>1737</v>
      </c>
      <c r="E2072" s="96">
        <v>25.5</v>
      </c>
      <c r="F2072" s="96">
        <v>14.96</v>
      </c>
      <c r="G2072" s="97"/>
      <c r="H2072" s="97"/>
      <c r="I2072" s="97"/>
      <c r="J2072" s="97">
        <f t="shared" si="64"/>
        <v>0</v>
      </c>
      <c r="K2072" s="71">
        <f t="shared" si="65"/>
        <v>0</v>
      </c>
      <c r="L2072" s="71"/>
      <c r="M2072" s="73" t="s">
        <v>4508</v>
      </c>
    </row>
    <row r="2073" spans="1:13" s="50" customFormat="1">
      <c r="B2073" s="53" t="s">
        <v>1738</v>
      </c>
      <c r="C2073" s="52"/>
      <c r="D2073" s="52" t="s">
        <v>1739</v>
      </c>
      <c r="E2073" s="96">
        <v>22.25</v>
      </c>
      <c r="F2073" s="96">
        <v>13.13</v>
      </c>
      <c r="G2073" s="97"/>
      <c r="H2073" s="97"/>
      <c r="I2073" s="97"/>
      <c r="J2073" s="97">
        <f t="shared" si="64"/>
        <v>0</v>
      </c>
      <c r="K2073" s="71">
        <f t="shared" si="65"/>
        <v>0</v>
      </c>
      <c r="L2073" s="71"/>
      <c r="M2073" s="74" t="s">
        <v>4509</v>
      </c>
    </row>
    <row r="2074" spans="1:13" s="50" customFormat="1">
      <c r="B2074" s="53" t="s">
        <v>1740</v>
      </c>
      <c r="C2074" s="52"/>
      <c r="D2074" s="52" t="s">
        <v>1741</v>
      </c>
      <c r="E2074" s="96">
        <v>22.25</v>
      </c>
      <c r="F2074" s="96">
        <v>13.13</v>
      </c>
      <c r="G2074" s="97"/>
      <c r="H2074" s="97"/>
      <c r="I2074" s="97"/>
      <c r="J2074" s="97">
        <f t="shared" si="64"/>
        <v>0</v>
      </c>
      <c r="K2074" s="71">
        <f t="shared" si="65"/>
        <v>0</v>
      </c>
      <c r="L2074" s="71"/>
      <c r="M2074" s="74" t="s">
        <v>4510</v>
      </c>
    </row>
    <row r="2075" spans="1:13" s="50" customFormat="1">
      <c r="B2075" s="53" t="s">
        <v>1742</v>
      </c>
      <c r="C2075" s="52"/>
      <c r="D2075" s="52" t="s">
        <v>1743</v>
      </c>
      <c r="E2075" s="96">
        <v>22.25</v>
      </c>
      <c r="F2075" s="96">
        <v>13.13</v>
      </c>
      <c r="G2075" s="97"/>
      <c r="H2075" s="97"/>
      <c r="I2075" s="97"/>
      <c r="J2075" s="97">
        <f t="shared" ref="J2075:J2138" si="66">SUM(G2075:I2075)</f>
        <v>0</v>
      </c>
      <c r="K2075" s="71">
        <f t="shared" ref="K2075:K2138" si="67">J2075*F2075</f>
        <v>0</v>
      </c>
      <c r="L2075" s="71"/>
      <c r="M2075" s="74" t="s">
        <v>4511</v>
      </c>
    </row>
    <row r="2076" spans="1:13" s="50" customFormat="1">
      <c r="A2076" s="50" t="s">
        <v>1744</v>
      </c>
      <c r="B2076" s="53" t="s">
        <v>1745</v>
      </c>
      <c r="C2076" s="52"/>
      <c r="D2076" s="52" t="s">
        <v>1746</v>
      </c>
      <c r="E2076" s="96">
        <v>64</v>
      </c>
      <c r="F2076" s="96">
        <v>37.75</v>
      </c>
      <c r="G2076" s="97"/>
      <c r="H2076" s="97"/>
      <c r="I2076" s="97"/>
      <c r="J2076" s="97">
        <f t="shared" si="66"/>
        <v>0</v>
      </c>
      <c r="K2076" s="71">
        <f t="shared" si="67"/>
        <v>0</v>
      </c>
      <c r="L2076" s="71"/>
      <c r="M2076" s="73" t="s">
        <v>4512</v>
      </c>
    </row>
    <row r="2077" spans="1:13" s="50" customFormat="1">
      <c r="B2077" s="53" t="s">
        <v>1747</v>
      </c>
      <c r="C2077" s="52"/>
      <c r="D2077" s="52" t="s">
        <v>1748</v>
      </c>
      <c r="E2077" s="96">
        <v>76.25</v>
      </c>
      <c r="F2077" s="96">
        <v>44.89</v>
      </c>
      <c r="G2077" s="97"/>
      <c r="H2077" s="97"/>
      <c r="I2077" s="97"/>
      <c r="J2077" s="97">
        <f t="shared" si="66"/>
        <v>0</v>
      </c>
      <c r="K2077" s="71">
        <f t="shared" si="67"/>
        <v>0</v>
      </c>
      <c r="L2077" s="71"/>
      <c r="M2077" s="73" t="s">
        <v>4513</v>
      </c>
    </row>
    <row r="2078" spans="1:13" s="50" customFormat="1">
      <c r="B2078" s="53" t="s">
        <v>1749</v>
      </c>
      <c r="C2078" s="52"/>
      <c r="D2078" s="52" t="s">
        <v>1750</v>
      </c>
      <c r="E2078" s="96">
        <v>36.25</v>
      </c>
      <c r="F2078" s="96">
        <v>21.26</v>
      </c>
      <c r="G2078" s="97"/>
      <c r="H2078" s="97"/>
      <c r="I2078" s="97"/>
      <c r="J2078" s="97">
        <f t="shared" si="66"/>
        <v>0</v>
      </c>
      <c r="K2078" s="71">
        <f t="shared" si="67"/>
        <v>0</v>
      </c>
      <c r="L2078" s="71"/>
      <c r="M2078" s="73" t="s">
        <v>4514</v>
      </c>
    </row>
    <row r="2079" spans="1:13" s="50" customFormat="1">
      <c r="B2079" s="53" t="s">
        <v>1751</v>
      </c>
      <c r="C2079" s="52"/>
      <c r="D2079" s="52" t="s">
        <v>1752</v>
      </c>
      <c r="E2079" s="96">
        <v>32</v>
      </c>
      <c r="F2079" s="96">
        <v>18.850000000000001</v>
      </c>
      <c r="G2079" s="97"/>
      <c r="H2079" s="97"/>
      <c r="I2079" s="97"/>
      <c r="J2079" s="97">
        <f t="shared" si="66"/>
        <v>0</v>
      </c>
      <c r="K2079" s="71">
        <f t="shared" si="67"/>
        <v>0</v>
      </c>
      <c r="L2079" s="71"/>
      <c r="M2079" s="73" t="s">
        <v>4515</v>
      </c>
    </row>
    <row r="2080" spans="1:13" s="50" customFormat="1">
      <c r="B2080" s="53" t="s">
        <v>1753</v>
      </c>
      <c r="C2080" s="52"/>
      <c r="D2080" s="52" t="s">
        <v>1754</v>
      </c>
      <c r="E2080" s="96">
        <v>27.25</v>
      </c>
      <c r="F2080" s="96">
        <v>16.010000000000002</v>
      </c>
      <c r="G2080" s="97"/>
      <c r="H2080" s="97"/>
      <c r="I2080" s="97"/>
      <c r="J2080" s="97">
        <f t="shared" si="66"/>
        <v>0</v>
      </c>
      <c r="K2080" s="71">
        <f t="shared" si="67"/>
        <v>0</v>
      </c>
      <c r="L2080" s="71"/>
      <c r="M2080" s="73" t="s">
        <v>4516</v>
      </c>
    </row>
    <row r="2081" spans="1:13" s="50" customFormat="1">
      <c r="B2081" s="53" t="s">
        <v>1755</v>
      </c>
      <c r="C2081" s="52"/>
      <c r="D2081" s="52" t="s">
        <v>1756</v>
      </c>
      <c r="E2081" s="96">
        <v>43.25</v>
      </c>
      <c r="F2081" s="96">
        <v>25.46</v>
      </c>
      <c r="G2081" s="97"/>
      <c r="H2081" s="97"/>
      <c r="I2081" s="97"/>
      <c r="J2081" s="97">
        <f t="shared" si="66"/>
        <v>0</v>
      </c>
      <c r="K2081" s="71">
        <f t="shared" si="67"/>
        <v>0</v>
      </c>
      <c r="L2081" s="71"/>
      <c r="M2081" s="73" t="s">
        <v>4517</v>
      </c>
    </row>
    <row r="2082" spans="1:13" s="50" customFormat="1">
      <c r="B2082" s="53" t="s">
        <v>1757</v>
      </c>
      <c r="C2082" s="52"/>
      <c r="D2082" s="52" t="s">
        <v>1758</v>
      </c>
      <c r="E2082" s="96">
        <v>56.25</v>
      </c>
      <c r="F2082" s="96">
        <v>33.08</v>
      </c>
      <c r="G2082" s="97"/>
      <c r="H2082" s="97"/>
      <c r="I2082" s="97"/>
      <c r="J2082" s="97">
        <f t="shared" si="66"/>
        <v>0</v>
      </c>
      <c r="K2082" s="71">
        <f t="shared" si="67"/>
        <v>0</v>
      </c>
      <c r="L2082" s="71"/>
      <c r="M2082" s="73" t="s">
        <v>4518</v>
      </c>
    </row>
    <row r="2083" spans="1:13" s="50" customFormat="1">
      <c r="B2083" s="53" t="s">
        <v>1759</v>
      </c>
      <c r="C2083" s="52"/>
      <c r="D2083" s="52" t="s">
        <v>1760</v>
      </c>
      <c r="E2083" s="96">
        <v>38.5</v>
      </c>
      <c r="F2083" s="96">
        <v>22.58</v>
      </c>
      <c r="G2083" s="97"/>
      <c r="H2083" s="97"/>
      <c r="I2083" s="97"/>
      <c r="J2083" s="97">
        <f t="shared" si="66"/>
        <v>0</v>
      </c>
      <c r="K2083" s="71">
        <f t="shared" si="67"/>
        <v>0</v>
      </c>
      <c r="L2083" s="71"/>
      <c r="M2083" s="73" t="s">
        <v>4519</v>
      </c>
    </row>
    <row r="2084" spans="1:13" s="50" customFormat="1">
      <c r="B2084" s="67" t="s">
        <v>1761</v>
      </c>
      <c r="C2084" s="52"/>
      <c r="D2084" s="52" t="s">
        <v>1762</v>
      </c>
      <c r="E2084" s="96">
        <v>73</v>
      </c>
      <c r="F2084" s="96">
        <v>43</v>
      </c>
      <c r="G2084" s="97"/>
      <c r="H2084" s="97"/>
      <c r="I2084" s="97"/>
      <c r="J2084" s="97">
        <f t="shared" si="66"/>
        <v>0</v>
      </c>
      <c r="K2084" s="71">
        <f t="shared" si="67"/>
        <v>0</v>
      </c>
      <c r="L2084" s="71"/>
      <c r="M2084" s="73" t="s">
        <v>4520</v>
      </c>
    </row>
    <row r="2085" spans="1:13" s="50" customFormat="1">
      <c r="A2085" s="50" t="s">
        <v>1763</v>
      </c>
      <c r="B2085" s="53" t="s">
        <v>1764</v>
      </c>
      <c r="C2085" s="52"/>
      <c r="D2085" s="52" t="s">
        <v>1765</v>
      </c>
      <c r="E2085" s="96">
        <v>52.25</v>
      </c>
      <c r="F2085" s="96">
        <v>30.71</v>
      </c>
      <c r="G2085" s="97"/>
      <c r="H2085" s="97"/>
      <c r="I2085" s="97"/>
      <c r="J2085" s="97">
        <f t="shared" si="66"/>
        <v>0</v>
      </c>
      <c r="K2085" s="71">
        <f t="shared" si="67"/>
        <v>0</v>
      </c>
      <c r="L2085" s="71"/>
      <c r="M2085" s="73" t="s">
        <v>4521</v>
      </c>
    </row>
    <row r="2086" spans="1:13" s="50" customFormat="1">
      <c r="B2086" s="53" t="s">
        <v>6099</v>
      </c>
      <c r="C2086" s="52"/>
      <c r="D2086" s="52" t="s">
        <v>1766</v>
      </c>
      <c r="E2086" s="96">
        <v>56.25</v>
      </c>
      <c r="F2086" s="96">
        <v>33.08</v>
      </c>
      <c r="G2086" s="97"/>
      <c r="H2086" s="97"/>
      <c r="I2086" s="97"/>
      <c r="J2086" s="97">
        <f t="shared" si="66"/>
        <v>0</v>
      </c>
      <c r="K2086" s="71">
        <f t="shared" si="67"/>
        <v>0</v>
      </c>
      <c r="L2086" s="71"/>
      <c r="M2086" s="74" t="s">
        <v>4522</v>
      </c>
    </row>
    <row r="2087" spans="1:13" s="50" customFormat="1">
      <c r="B2087" s="53" t="s">
        <v>1767</v>
      </c>
      <c r="C2087" s="52"/>
      <c r="D2087" s="52" t="s">
        <v>1768</v>
      </c>
      <c r="E2087" s="96">
        <v>45.5</v>
      </c>
      <c r="F2087" s="96">
        <v>26.78</v>
      </c>
      <c r="G2087" s="97"/>
      <c r="H2087" s="97"/>
      <c r="I2087" s="97"/>
      <c r="J2087" s="97">
        <f t="shared" si="66"/>
        <v>0</v>
      </c>
      <c r="K2087" s="71">
        <f t="shared" si="67"/>
        <v>0</v>
      </c>
      <c r="L2087" s="71"/>
      <c r="M2087" s="73" t="s">
        <v>4523</v>
      </c>
    </row>
    <row r="2088" spans="1:13" s="50" customFormat="1">
      <c r="B2088" s="53" t="s">
        <v>6100</v>
      </c>
      <c r="C2088" s="52"/>
      <c r="D2088" s="52" t="s">
        <v>1769</v>
      </c>
      <c r="E2088" s="96">
        <v>45.5</v>
      </c>
      <c r="F2088" s="96">
        <v>26.78</v>
      </c>
      <c r="G2088" s="97"/>
      <c r="H2088" s="97"/>
      <c r="I2088" s="97"/>
      <c r="J2088" s="97">
        <f t="shared" si="66"/>
        <v>0</v>
      </c>
      <c r="K2088" s="71">
        <f t="shared" si="67"/>
        <v>0</v>
      </c>
      <c r="L2088" s="71"/>
      <c r="M2088" s="73" t="s">
        <v>4524</v>
      </c>
    </row>
    <row r="2089" spans="1:13" s="50" customFormat="1">
      <c r="B2089" s="53" t="s">
        <v>1770</v>
      </c>
      <c r="C2089" s="52"/>
      <c r="D2089" s="52" t="s">
        <v>1771</v>
      </c>
      <c r="E2089" s="96">
        <v>56.25</v>
      </c>
      <c r="F2089" s="96">
        <v>33.08</v>
      </c>
      <c r="G2089" s="97"/>
      <c r="H2089" s="97"/>
      <c r="I2089" s="97"/>
      <c r="J2089" s="97">
        <f t="shared" si="66"/>
        <v>0</v>
      </c>
      <c r="K2089" s="71">
        <f t="shared" si="67"/>
        <v>0</v>
      </c>
      <c r="L2089" s="71"/>
      <c r="M2089" s="73" t="s">
        <v>4525</v>
      </c>
    </row>
    <row r="2090" spans="1:13" s="50" customFormat="1">
      <c r="B2090" s="53" t="s">
        <v>1772</v>
      </c>
      <c r="C2090" s="52"/>
      <c r="D2090" s="52" t="s">
        <v>1773</v>
      </c>
      <c r="E2090" s="96">
        <v>65</v>
      </c>
      <c r="F2090" s="96">
        <v>38.33</v>
      </c>
      <c r="G2090" s="97"/>
      <c r="H2090" s="97"/>
      <c r="I2090" s="97"/>
      <c r="J2090" s="97">
        <f t="shared" si="66"/>
        <v>0</v>
      </c>
      <c r="K2090" s="71">
        <f t="shared" si="67"/>
        <v>0</v>
      </c>
      <c r="L2090" s="71"/>
      <c r="M2090" s="73" t="s">
        <v>4526</v>
      </c>
    </row>
    <row r="2091" spans="1:13" s="50" customFormat="1" ht="14.5">
      <c r="A2091" s="50" t="s">
        <v>1774</v>
      </c>
      <c r="B2091" s="51" t="s">
        <v>1775</v>
      </c>
      <c r="C2091" s="52"/>
      <c r="D2091" s="52" t="s">
        <v>1777</v>
      </c>
      <c r="E2091" s="96">
        <v>67.25</v>
      </c>
      <c r="F2091" s="96">
        <v>39.64</v>
      </c>
      <c r="G2091" s="97"/>
      <c r="H2091" s="97"/>
      <c r="I2091" s="97"/>
      <c r="J2091" s="97">
        <f t="shared" si="66"/>
        <v>0</v>
      </c>
      <c r="K2091" s="71">
        <f t="shared" si="67"/>
        <v>0</v>
      </c>
      <c r="L2091" s="71"/>
      <c r="M2091" s="51" t="s">
        <v>4931</v>
      </c>
    </row>
    <row r="2092" spans="1:13" s="50" customFormat="1" ht="14.5">
      <c r="B2092" s="51" t="s">
        <v>1776</v>
      </c>
      <c r="C2092" s="52"/>
      <c r="D2092" s="52" t="s">
        <v>1778</v>
      </c>
      <c r="E2092" s="96">
        <v>67.25</v>
      </c>
      <c r="F2092" s="96">
        <v>39.64</v>
      </c>
      <c r="G2092" s="97"/>
      <c r="H2092" s="97"/>
      <c r="I2092" s="97"/>
      <c r="J2092" s="97">
        <f t="shared" si="66"/>
        <v>0</v>
      </c>
      <c r="K2092" s="71">
        <f t="shared" si="67"/>
        <v>0</v>
      </c>
      <c r="L2092" s="71"/>
      <c r="M2092" s="51"/>
    </row>
    <row r="2093" spans="1:13" s="50" customFormat="1">
      <c r="B2093" s="53" t="s">
        <v>1779</v>
      </c>
      <c r="C2093" s="52"/>
      <c r="D2093" s="52" t="s">
        <v>1780</v>
      </c>
      <c r="E2093" s="96">
        <v>44.25</v>
      </c>
      <c r="F2093" s="96">
        <v>25.99</v>
      </c>
      <c r="G2093" s="97"/>
      <c r="H2093" s="97"/>
      <c r="I2093" s="97"/>
      <c r="J2093" s="97">
        <f t="shared" si="66"/>
        <v>0</v>
      </c>
      <c r="K2093" s="71">
        <f t="shared" si="67"/>
        <v>0</v>
      </c>
      <c r="L2093" s="71"/>
      <c r="M2093" s="73" t="s">
        <v>4527</v>
      </c>
    </row>
    <row r="2094" spans="1:13" s="50" customFormat="1">
      <c r="B2094" s="53" t="s">
        <v>1781</v>
      </c>
      <c r="C2094" s="52"/>
      <c r="D2094" s="52" t="s">
        <v>1782</v>
      </c>
      <c r="E2094" s="96">
        <v>76.25</v>
      </c>
      <c r="F2094" s="96">
        <v>44.89</v>
      </c>
      <c r="G2094" s="97"/>
      <c r="H2094" s="97"/>
      <c r="I2094" s="97"/>
      <c r="J2094" s="97">
        <f t="shared" si="66"/>
        <v>0</v>
      </c>
      <c r="K2094" s="71">
        <f t="shared" si="67"/>
        <v>0</v>
      </c>
      <c r="L2094" s="71"/>
      <c r="M2094" s="73" t="s">
        <v>4528</v>
      </c>
    </row>
    <row r="2095" spans="1:13" s="50" customFormat="1">
      <c r="B2095" s="53" t="s">
        <v>1783</v>
      </c>
      <c r="C2095" s="52"/>
      <c r="D2095" s="52" t="s">
        <v>1784</v>
      </c>
      <c r="E2095" s="96">
        <v>48</v>
      </c>
      <c r="F2095" s="96">
        <v>28.3</v>
      </c>
      <c r="G2095" s="97"/>
      <c r="H2095" s="97"/>
      <c r="I2095" s="97"/>
      <c r="J2095" s="97">
        <f t="shared" si="66"/>
        <v>0</v>
      </c>
      <c r="K2095" s="71">
        <f t="shared" si="67"/>
        <v>0</v>
      </c>
      <c r="L2095" s="71"/>
      <c r="M2095" s="73" t="s">
        <v>4529</v>
      </c>
    </row>
    <row r="2096" spans="1:13" s="50" customFormat="1">
      <c r="B2096" s="53" t="s">
        <v>1785</v>
      </c>
      <c r="C2096" s="52"/>
      <c r="D2096" s="52" t="s">
        <v>1786</v>
      </c>
      <c r="E2096" s="96">
        <v>64</v>
      </c>
      <c r="F2096" s="96">
        <v>37.75</v>
      </c>
      <c r="G2096" s="97"/>
      <c r="H2096" s="97"/>
      <c r="I2096" s="97"/>
      <c r="J2096" s="97">
        <f t="shared" si="66"/>
        <v>0</v>
      </c>
      <c r="K2096" s="71">
        <f t="shared" si="67"/>
        <v>0</v>
      </c>
      <c r="L2096" s="71"/>
      <c r="M2096" s="74" t="s">
        <v>4530</v>
      </c>
    </row>
    <row r="2097" spans="1:13" s="50" customFormat="1">
      <c r="B2097" s="53" t="s">
        <v>1787</v>
      </c>
      <c r="C2097" s="52"/>
      <c r="D2097" s="52" t="s">
        <v>1788</v>
      </c>
      <c r="E2097" s="96">
        <v>50.5</v>
      </c>
      <c r="F2097" s="96">
        <v>29.66</v>
      </c>
      <c r="G2097" s="97"/>
      <c r="H2097" s="97"/>
      <c r="I2097" s="97"/>
      <c r="J2097" s="97">
        <f t="shared" si="66"/>
        <v>0</v>
      </c>
      <c r="K2097" s="71">
        <f t="shared" si="67"/>
        <v>0</v>
      </c>
      <c r="L2097" s="71"/>
      <c r="M2097" s="73" t="s">
        <v>4531</v>
      </c>
    </row>
    <row r="2098" spans="1:13" s="50" customFormat="1">
      <c r="A2098" s="50" t="s">
        <v>1789</v>
      </c>
      <c r="B2098" s="53" t="s">
        <v>1790</v>
      </c>
      <c r="C2098" s="52"/>
      <c r="D2098" s="52" t="s">
        <v>1791</v>
      </c>
      <c r="E2098" s="96">
        <v>15.25</v>
      </c>
      <c r="F2098" s="96">
        <v>8.93</v>
      </c>
      <c r="G2098" s="97"/>
      <c r="H2098" s="97"/>
      <c r="I2098" s="97"/>
      <c r="J2098" s="97">
        <f t="shared" si="66"/>
        <v>0</v>
      </c>
      <c r="K2098" s="71">
        <f t="shared" si="67"/>
        <v>0</v>
      </c>
      <c r="L2098" s="71"/>
      <c r="M2098" s="73" t="s">
        <v>4532</v>
      </c>
    </row>
    <row r="2099" spans="1:13" s="50" customFormat="1">
      <c r="B2099" s="53" t="s">
        <v>6101</v>
      </c>
      <c r="C2099" s="52"/>
      <c r="D2099" s="52" t="s">
        <v>1792</v>
      </c>
      <c r="E2099" s="96">
        <v>26.75</v>
      </c>
      <c r="F2099" s="96">
        <v>15.7</v>
      </c>
      <c r="G2099" s="97"/>
      <c r="H2099" s="97"/>
      <c r="I2099" s="97"/>
      <c r="J2099" s="97">
        <f t="shared" si="66"/>
        <v>0</v>
      </c>
      <c r="K2099" s="71">
        <f t="shared" si="67"/>
        <v>0</v>
      </c>
      <c r="L2099" s="71"/>
      <c r="M2099" s="73" t="s">
        <v>4533</v>
      </c>
    </row>
    <row r="2100" spans="1:13" s="50" customFormat="1">
      <c r="B2100" s="53" t="s">
        <v>1793</v>
      </c>
      <c r="C2100" s="52"/>
      <c r="D2100" s="52" t="s">
        <v>1794</v>
      </c>
      <c r="E2100" s="96">
        <v>38.5</v>
      </c>
      <c r="F2100" s="96">
        <v>22.63</v>
      </c>
      <c r="G2100" s="97"/>
      <c r="H2100" s="97"/>
      <c r="I2100" s="97"/>
      <c r="J2100" s="97">
        <f t="shared" si="66"/>
        <v>0</v>
      </c>
      <c r="K2100" s="71">
        <f t="shared" si="67"/>
        <v>0</v>
      </c>
      <c r="L2100" s="71"/>
      <c r="M2100" s="73" t="s">
        <v>4534</v>
      </c>
    </row>
    <row r="2101" spans="1:13" s="50" customFormat="1">
      <c r="A2101" s="50" t="s">
        <v>1795</v>
      </c>
      <c r="B2101" s="53" t="s">
        <v>6102</v>
      </c>
      <c r="C2101" s="52"/>
      <c r="D2101" s="52" t="s">
        <v>1796</v>
      </c>
      <c r="E2101" s="96">
        <v>11.75</v>
      </c>
      <c r="F2101" s="96">
        <v>6.83</v>
      </c>
      <c r="G2101" s="97"/>
      <c r="H2101" s="97"/>
      <c r="I2101" s="97"/>
      <c r="J2101" s="97">
        <f t="shared" si="66"/>
        <v>0</v>
      </c>
      <c r="K2101" s="71">
        <f t="shared" si="67"/>
        <v>0</v>
      </c>
      <c r="L2101" s="71"/>
      <c r="M2101" s="74" t="s">
        <v>4535</v>
      </c>
    </row>
    <row r="2102" spans="1:13" s="50" customFormat="1">
      <c r="B2102" s="53" t="s">
        <v>6103</v>
      </c>
      <c r="C2102" s="52"/>
      <c r="D2102" s="52" t="s">
        <v>1797</v>
      </c>
      <c r="E2102" s="96">
        <v>11.75</v>
      </c>
      <c r="F2102" s="96">
        <v>6.83</v>
      </c>
      <c r="G2102" s="97"/>
      <c r="H2102" s="97"/>
      <c r="I2102" s="97"/>
      <c r="J2102" s="97">
        <f t="shared" si="66"/>
        <v>0</v>
      </c>
      <c r="K2102" s="71">
        <f t="shared" si="67"/>
        <v>0</v>
      </c>
      <c r="L2102" s="71"/>
      <c r="M2102" s="74" t="s">
        <v>4536</v>
      </c>
    </row>
    <row r="2103" spans="1:13" s="50" customFormat="1">
      <c r="B2103" s="53" t="s">
        <v>6104</v>
      </c>
      <c r="C2103" s="52"/>
      <c r="D2103" s="52" t="s">
        <v>1798</v>
      </c>
      <c r="E2103" s="96">
        <v>11.75</v>
      </c>
      <c r="F2103" s="96">
        <v>6.83</v>
      </c>
      <c r="G2103" s="97"/>
      <c r="H2103" s="97"/>
      <c r="I2103" s="97"/>
      <c r="J2103" s="97">
        <f t="shared" si="66"/>
        <v>0</v>
      </c>
      <c r="K2103" s="71">
        <f t="shared" si="67"/>
        <v>0</v>
      </c>
      <c r="L2103" s="71"/>
      <c r="M2103" s="74" t="s">
        <v>4537</v>
      </c>
    </row>
    <row r="2104" spans="1:13" s="50" customFormat="1">
      <c r="B2104" s="53" t="s">
        <v>6105</v>
      </c>
      <c r="C2104" s="52"/>
      <c r="D2104" s="52" t="s">
        <v>1799</v>
      </c>
      <c r="E2104" s="96">
        <v>11.75</v>
      </c>
      <c r="F2104" s="96">
        <v>6.83</v>
      </c>
      <c r="G2104" s="97"/>
      <c r="H2104" s="97"/>
      <c r="I2104" s="97"/>
      <c r="J2104" s="97">
        <f t="shared" si="66"/>
        <v>0</v>
      </c>
      <c r="K2104" s="71">
        <f t="shared" si="67"/>
        <v>0</v>
      </c>
      <c r="L2104" s="71"/>
      <c r="M2104" s="74" t="s">
        <v>4538</v>
      </c>
    </row>
    <row r="2105" spans="1:13" s="50" customFormat="1">
      <c r="B2105" s="53" t="s">
        <v>6106</v>
      </c>
      <c r="C2105" s="52"/>
      <c r="D2105" s="52" t="s">
        <v>1800</v>
      </c>
      <c r="E2105" s="96">
        <v>11.75</v>
      </c>
      <c r="F2105" s="96">
        <v>6.83</v>
      </c>
      <c r="G2105" s="97"/>
      <c r="H2105" s="97"/>
      <c r="I2105" s="97"/>
      <c r="J2105" s="97">
        <f t="shared" si="66"/>
        <v>0</v>
      </c>
      <c r="K2105" s="71">
        <f t="shared" si="67"/>
        <v>0</v>
      </c>
      <c r="L2105" s="71"/>
      <c r="M2105" s="74" t="s">
        <v>4539</v>
      </c>
    </row>
    <row r="2106" spans="1:13" s="50" customFormat="1">
      <c r="B2106" s="53" t="s">
        <v>6107</v>
      </c>
      <c r="C2106" s="52"/>
      <c r="D2106" s="52" t="s">
        <v>1801</v>
      </c>
      <c r="E2106" s="96">
        <v>20.25</v>
      </c>
      <c r="F2106" s="96">
        <v>11.81</v>
      </c>
      <c r="G2106" s="97"/>
      <c r="H2106" s="97"/>
      <c r="I2106" s="97"/>
      <c r="J2106" s="97">
        <f t="shared" si="66"/>
        <v>0</v>
      </c>
      <c r="K2106" s="71">
        <f t="shared" si="67"/>
        <v>0</v>
      </c>
      <c r="L2106" s="71"/>
      <c r="M2106" s="73" t="s">
        <v>4540</v>
      </c>
    </row>
    <row r="2107" spans="1:13" s="50" customFormat="1">
      <c r="B2107" s="53" t="s">
        <v>6108</v>
      </c>
      <c r="C2107" s="52"/>
      <c r="D2107" s="52" t="s">
        <v>1802</v>
      </c>
      <c r="E2107" s="96">
        <v>15</v>
      </c>
      <c r="F2107" s="96">
        <v>8.77</v>
      </c>
      <c r="G2107" s="97"/>
      <c r="H2107" s="97"/>
      <c r="I2107" s="97"/>
      <c r="J2107" s="97">
        <f t="shared" si="66"/>
        <v>0</v>
      </c>
      <c r="K2107" s="71">
        <f t="shared" si="67"/>
        <v>0</v>
      </c>
      <c r="L2107" s="71"/>
      <c r="M2107" s="73" t="s">
        <v>4541</v>
      </c>
    </row>
    <row r="2108" spans="1:13" s="50" customFormat="1">
      <c r="B2108" s="53" t="s">
        <v>6109</v>
      </c>
      <c r="C2108" s="52"/>
      <c r="D2108" s="52" t="s">
        <v>1803</v>
      </c>
      <c r="E2108" s="96">
        <v>26.75</v>
      </c>
      <c r="F2108" s="96">
        <v>15.7</v>
      </c>
      <c r="G2108" s="97"/>
      <c r="H2108" s="97"/>
      <c r="I2108" s="97"/>
      <c r="J2108" s="97">
        <f t="shared" si="66"/>
        <v>0</v>
      </c>
      <c r="K2108" s="71">
        <f t="shared" si="67"/>
        <v>0</v>
      </c>
      <c r="L2108" s="71"/>
      <c r="M2108" s="73" t="s">
        <v>4542</v>
      </c>
    </row>
    <row r="2109" spans="1:13" s="50" customFormat="1">
      <c r="B2109" s="53" t="s">
        <v>6110</v>
      </c>
      <c r="C2109" s="52"/>
      <c r="D2109" s="52" t="s">
        <v>1804</v>
      </c>
      <c r="E2109" s="96">
        <v>3</v>
      </c>
      <c r="F2109" s="96">
        <v>1.68</v>
      </c>
      <c r="G2109" s="97"/>
      <c r="H2109" s="97"/>
      <c r="I2109" s="97"/>
      <c r="J2109" s="97">
        <f t="shared" si="66"/>
        <v>0</v>
      </c>
      <c r="K2109" s="71">
        <f t="shared" si="67"/>
        <v>0</v>
      </c>
      <c r="L2109" s="71"/>
      <c r="M2109" s="73" t="s">
        <v>4543</v>
      </c>
    </row>
    <row r="2110" spans="1:13" s="50" customFormat="1">
      <c r="B2110" s="53" t="s">
        <v>6111</v>
      </c>
      <c r="C2110" s="52"/>
      <c r="D2110" s="52" t="s">
        <v>1805</v>
      </c>
      <c r="E2110" s="96">
        <v>16.75</v>
      </c>
      <c r="F2110" s="96">
        <v>9.82</v>
      </c>
      <c r="G2110" s="97"/>
      <c r="H2110" s="97"/>
      <c r="I2110" s="97"/>
      <c r="J2110" s="97">
        <f t="shared" si="66"/>
        <v>0</v>
      </c>
      <c r="K2110" s="71">
        <f t="shared" si="67"/>
        <v>0</v>
      </c>
      <c r="L2110" s="71"/>
      <c r="M2110" s="73" t="s">
        <v>4544</v>
      </c>
    </row>
    <row r="2111" spans="1:13" s="50" customFormat="1">
      <c r="A2111" s="50" t="s">
        <v>1806</v>
      </c>
      <c r="B2111" s="53" t="s">
        <v>6112</v>
      </c>
      <c r="C2111" s="52"/>
      <c r="D2111" s="52" t="s">
        <v>1807</v>
      </c>
      <c r="E2111" s="96">
        <v>12.5</v>
      </c>
      <c r="F2111" s="96">
        <v>7.3</v>
      </c>
      <c r="G2111" s="97"/>
      <c r="H2111" s="97"/>
      <c r="I2111" s="97"/>
      <c r="J2111" s="97">
        <f t="shared" si="66"/>
        <v>0</v>
      </c>
      <c r="K2111" s="71">
        <f t="shared" si="67"/>
        <v>0</v>
      </c>
      <c r="L2111" s="71"/>
      <c r="M2111" s="51" t="s">
        <v>4545</v>
      </c>
    </row>
    <row r="2112" spans="1:13" s="50" customFormat="1">
      <c r="B2112" s="53" t="s">
        <v>6113</v>
      </c>
      <c r="C2112" s="52"/>
      <c r="D2112" s="52" t="s">
        <v>1808</v>
      </c>
      <c r="E2112" s="96">
        <v>26.75</v>
      </c>
      <c r="F2112" s="96">
        <v>15.75</v>
      </c>
      <c r="G2112" s="97"/>
      <c r="H2112" s="97"/>
      <c r="I2112" s="97"/>
      <c r="J2112" s="97">
        <f t="shared" si="66"/>
        <v>0</v>
      </c>
      <c r="K2112" s="71">
        <f t="shared" si="67"/>
        <v>0</v>
      </c>
      <c r="L2112" s="71"/>
      <c r="M2112" s="73" t="s">
        <v>4546</v>
      </c>
    </row>
    <row r="2113" spans="1:13" s="50" customFormat="1">
      <c r="B2113" s="53" t="s">
        <v>6114</v>
      </c>
      <c r="C2113" s="52"/>
      <c r="D2113" s="52" t="s">
        <v>1809</v>
      </c>
      <c r="E2113" s="96">
        <v>28.25</v>
      </c>
      <c r="F2113" s="96">
        <v>16.54</v>
      </c>
      <c r="G2113" s="97"/>
      <c r="H2113" s="97"/>
      <c r="I2113" s="97"/>
      <c r="J2113" s="97">
        <f t="shared" si="66"/>
        <v>0</v>
      </c>
      <c r="K2113" s="71">
        <f t="shared" si="67"/>
        <v>0</v>
      </c>
      <c r="L2113" s="71"/>
      <c r="M2113" s="73" t="s">
        <v>4547</v>
      </c>
    </row>
    <row r="2114" spans="1:13" s="50" customFormat="1">
      <c r="B2114" s="53" t="s">
        <v>6115</v>
      </c>
      <c r="C2114" s="52"/>
      <c r="D2114" s="52" t="s">
        <v>1810</v>
      </c>
      <c r="E2114" s="96">
        <v>19.25</v>
      </c>
      <c r="F2114" s="96">
        <v>11.29</v>
      </c>
      <c r="G2114" s="97"/>
      <c r="H2114" s="97"/>
      <c r="I2114" s="97"/>
      <c r="J2114" s="97">
        <f t="shared" si="66"/>
        <v>0</v>
      </c>
      <c r="K2114" s="71">
        <f t="shared" si="67"/>
        <v>0</v>
      </c>
      <c r="L2114" s="71"/>
      <c r="M2114" s="73" t="s">
        <v>4548</v>
      </c>
    </row>
    <row r="2115" spans="1:13" s="50" customFormat="1">
      <c r="A2115" s="50" t="s">
        <v>1811</v>
      </c>
      <c r="B2115" s="53" t="s">
        <v>6116</v>
      </c>
      <c r="C2115" s="52"/>
      <c r="D2115" s="52" t="s">
        <v>1812</v>
      </c>
      <c r="E2115" s="96">
        <v>22</v>
      </c>
      <c r="F2115" s="96">
        <v>12.97</v>
      </c>
      <c r="G2115" s="97"/>
      <c r="H2115" s="97"/>
      <c r="I2115" s="97"/>
      <c r="J2115" s="97">
        <f t="shared" si="66"/>
        <v>0</v>
      </c>
      <c r="K2115" s="71">
        <f t="shared" si="67"/>
        <v>0</v>
      </c>
      <c r="L2115" s="71"/>
      <c r="M2115" s="73" t="s">
        <v>4549</v>
      </c>
    </row>
    <row r="2116" spans="1:13" s="50" customFormat="1">
      <c r="B2116" s="53" t="s">
        <v>6117</v>
      </c>
      <c r="C2116" s="52"/>
      <c r="D2116" s="52" t="s">
        <v>1813</v>
      </c>
      <c r="E2116" s="96">
        <v>85.5</v>
      </c>
      <c r="F2116" s="96">
        <v>50.36</v>
      </c>
      <c r="G2116" s="97"/>
      <c r="H2116" s="97"/>
      <c r="I2116" s="97"/>
      <c r="J2116" s="97">
        <f t="shared" si="66"/>
        <v>0</v>
      </c>
      <c r="K2116" s="71">
        <f t="shared" si="67"/>
        <v>0</v>
      </c>
      <c r="L2116" s="71"/>
      <c r="M2116" s="51" t="s">
        <v>4550</v>
      </c>
    </row>
    <row r="2117" spans="1:13" s="50" customFormat="1">
      <c r="B2117" s="53" t="s">
        <v>6118</v>
      </c>
      <c r="C2117" s="52"/>
      <c r="D2117" s="52" t="s">
        <v>1814</v>
      </c>
      <c r="E2117" s="96">
        <v>119</v>
      </c>
      <c r="F2117" s="96">
        <v>70.09</v>
      </c>
      <c r="G2117" s="97"/>
      <c r="H2117" s="97"/>
      <c r="I2117" s="97"/>
      <c r="J2117" s="97">
        <f t="shared" si="66"/>
        <v>0</v>
      </c>
      <c r="K2117" s="71">
        <f t="shared" si="67"/>
        <v>0</v>
      </c>
      <c r="L2117" s="71"/>
      <c r="M2117" s="51" t="s">
        <v>4551</v>
      </c>
    </row>
    <row r="2118" spans="1:13" s="50" customFormat="1">
      <c r="B2118" s="53" t="s">
        <v>6119</v>
      </c>
      <c r="C2118" s="52"/>
      <c r="D2118" s="52" t="s">
        <v>1815</v>
      </c>
      <c r="E2118" s="96">
        <v>18.75</v>
      </c>
      <c r="F2118" s="96">
        <v>11.03</v>
      </c>
      <c r="G2118" s="97"/>
      <c r="H2118" s="97"/>
      <c r="I2118" s="97"/>
      <c r="J2118" s="97">
        <f t="shared" si="66"/>
        <v>0</v>
      </c>
      <c r="K2118" s="71">
        <f t="shared" si="67"/>
        <v>0</v>
      </c>
      <c r="L2118" s="71"/>
      <c r="M2118" s="51" t="s">
        <v>4552</v>
      </c>
    </row>
    <row r="2119" spans="1:13" s="50" customFormat="1">
      <c r="B2119" s="53" t="s">
        <v>6120</v>
      </c>
      <c r="C2119" s="52"/>
      <c r="D2119" s="52" t="s">
        <v>1816</v>
      </c>
      <c r="E2119" s="96">
        <v>13.25</v>
      </c>
      <c r="F2119" s="96">
        <v>7.72</v>
      </c>
      <c r="G2119" s="97"/>
      <c r="H2119" s="97"/>
      <c r="I2119" s="97"/>
      <c r="J2119" s="97">
        <f t="shared" si="66"/>
        <v>0</v>
      </c>
      <c r="K2119" s="71">
        <f t="shared" si="67"/>
        <v>0</v>
      </c>
      <c r="L2119" s="71"/>
      <c r="M2119" s="73" t="s">
        <v>4553</v>
      </c>
    </row>
    <row r="2120" spans="1:13" s="50" customFormat="1">
      <c r="B2120" s="53" t="s">
        <v>6121</v>
      </c>
      <c r="C2120" s="52"/>
      <c r="D2120" s="52" t="s">
        <v>1817</v>
      </c>
      <c r="E2120" s="96">
        <v>17.75</v>
      </c>
      <c r="F2120" s="96">
        <v>10.45</v>
      </c>
      <c r="G2120" s="97"/>
      <c r="H2120" s="97"/>
      <c r="I2120" s="97"/>
      <c r="J2120" s="97">
        <f t="shared" si="66"/>
        <v>0</v>
      </c>
      <c r="K2120" s="71">
        <f t="shared" si="67"/>
        <v>0</v>
      </c>
      <c r="L2120" s="71"/>
      <c r="M2120" s="51" t="s">
        <v>4554</v>
      </c>
    </row>
    <row r="2121" spans="1:13" s="50" customFormat="1">
      <c r="A2121" s="50" t="s">
        <v>1818</v>
      </c>
      <c r="B2121" s="53" t="s">
        <v>6122</v>
      </c>
      <c r="C2121" s="52"/>
      <c r="D2121" s="52" t="s">
        <v>1819</v>
      </c>
      <c r="E2121" s="96">
        <v>42.5</v>
      </c>
      <c r="F2121" s="96">
        <v>24.94</v>
      </c>
      <c r="G2121" s="97"/>
      <c r="H2121" s="97"/>
      <c r="I2121" s="97"/>
      <c r="J2121" s="97">
        <f t="shared" si="66"/>
        <v>0</v>
      </c>
      <c r="K2121" s="71">
        <f t="shared" si="67"/>
        <v>0</v>
      </c>
      <c r="L2121" s="71"/>
      <c r="M2121" s="73" t="s">
        <v>4555</v>
      </c>
    </row>
    <row r="2122" spans="1:13" s="50" customFormat="1">
      <c r="B2122" s="53" t="s">
        <v>6123</v>
      </c>
      <c r="C2122" s="52"/>
      <c r="D2122" s="52" t="s">
        <v>1820</v>
      </c>
      <c r="E2122" s="96">
        <v>42.5</v>
      </c>
      <c r="F2122" s="96">
        <v>24.94</v>
      </c>
      <c r="G2122" s="97"/>
      <c r="H2122" s="97"/>
      <c r="I2122" s="97"/>
      <c r="J2122" s="97">
        <f t="shared" si="66"/>
        <v>0</v>
      </c>
      <c r="K2122" s="71">
        <f t="shared" si="67"/>
        <v>0</v>
      </c>
      <c r="L2122" s="71"/>
      <c r="M2122" s="73" t="s">
        <v>4556</v>
      </c>
    </row>
    <row r="2123" spans="1:13" s="50" customFormat="1">
      <c r="B2123" s="53" t="s">
        <v>6124</v>
      </c>
      <c r="C2123" s="52"/>
      <c r="D2123" s="52" t="s">
        <v>1821</v>
      </c>
      <c r="E2123" s="96">
        <v>16.75</v>
      </c>
      <c r="F2123" s="96">
        <v>9.82</v>
      </c>
      <c r="G2123" s="97"/>
      <c r="H2123" s="97"/>
      <c r="I2123" s="97"/>
      <c r="J2123" s="97">
        <f t="shared" si="66"/>
        <v>0</v>
      </c>
      <c r="K2123" s="71">
        <f t="shared" si="67"/>
        <v>0</v>
      </c>
      <c r="L2123" s="71"/>
      <c r="M2123" s="51" t="s">
        <v>4557</v>
      </c>
    </row>
    <row r="2124" spans="1:13" s="50" customFormat="1">
      <c r="B2124" s="53" t="s">
        <v>6125</v>
      </c>
      <c r="C2124" s="52"/>
      <c r="D2124" s="52" t="s">
        <v>1822</v>
      </c>
      <c r="E2124" s="96">
        <v>127.75</v>
      </c>
      <c r="F2124" s="96">
        <v>75.34</v>
      </c>
      <c r="G2124" s="97"/>
      <c r="H2124" s="97"/>
      <c r="I2124" s="97"/>
      <c r="J2124" s="97">
        <f t="shared" si="66"/>
        <v>0</v>
      </c>
      <c r="K2124" s="71">
        <f t="shared" si="67"/>
        <v>0</v>
      </c>
      <c r="L2124" s="71"/>
      <c r="M2124" s="73" t="s">
        <v>4278</v>
      </c>
    </row>
    <row r="2125" spans="1:13" s="50" customFormat="1">
      <c r="A2125" s="50" t="s">
        <v>1823</v>
      </c>
      <c r="B2125" s="53">
        <v>10110</v>
      </c>
      <c r="C2125" s="52"/>
      <c r="D2125" s="52" t="s">
        <v>1824</v>
      </c>
      <c r="E2125" s="96">
        <v>7.5</v>
      </c>
      <c r="F2125" s="96">
        <v>4.3099999999999996</v>
      </c>
      <c r="G2125" s="97"/>
      <c r="H2125" s="97"/>
      <c r="I2125" s="97"/>
      <c r="J2125" s="97">
        <f t="shared" si="66"/>
        <v>0</v>
      </c>
      <c r="K2125" s="71">
        <f t="shared" si="67"/>
        <v>0</v>
      </c>
      <c r="L2125" s="71"/>
      <c r="M2125" s="73" t="s">
        <v>4558</v>
      </c>
    </row>
    <row r="2126" spans="1:13" s="50" customFormat="1">
      <c r="B2126" s="53">
        <v>11110</v>
      </c>
      <c r="C2126" s="52"/>
      <c r="D2126" s="52" t="s">
        <v>1825</v>
      </c>
      <c r="E2126" s="96">
        <v>11</v>
      </c>
      <c r="F2126" s="96">
        <v>6.46</v>
      </c>
      <c r="G2126" s="97"/>
      <c r="H2126" s="97"/>
      <c r="I2126" s="97"/>
      <c r="J2126" s="97">
        <f t="shared" si="66"/>
        <v>0</v>
      </c>
      <c r="K2126" s="71">
        <f t="shared" si="67"/>
        <v>0</v>
      </c>
      <c r="L2126" s="71"/>
      <c r="M2126" s="73" t="s">
        <v>4559</v>
      </c>
    </row>
    <row r="2127" spans="1:13" s="50" customFormat="1">
      <c r="B2127" s="53">
        <v>10190</v>
      </c>
      <c r="C2127" s="52"/>
      <c r="D2127" s="52" t="s">
        <v>1826</v>
      </c>
      <c r="E2127" s="96">
        <v>7.25</v>
      </c>
      <c r="F2127" s="96">
        <v>4.1500000000000004</v>
      </c>
      <c r="G2127" s="97"/>
      <c r="H2127" s="97"/>
      <c r="I2127" s="97"/>
      <c r="J2127" s="97">
        <f t="shared" si="66"/>
        <v>0</v>
      </c>
      <c r="K2127" s="71">
        <f t="shared" si="67"/>
        <v>0</v>
      </c>
      <c r="L2127" s="71"/>
      <c r="M2127" s="73" t="s">
        <v>4560</v>
      </c>
    </row>
    <row r="2128" spans="1:13" s="50" customFormat="1">
      <c r="B2128" s="53">
        <v>10612</v>
      </c>
      <c r="C2128" s="52"/>
      <c r="D2128" s="52" t="s">
        <v>1827</v>
      </c>
      <c r="E2128" s="96">
        <v>7.25</v>
      </c>
      <c r="F2128" s="96">
        <v>4.1500000000000004</v>
      </c>
      <c r="G2128" s="97"/>
      <c r="H2128" s="97"/>
      <c r="I2128" s="97"/>
      <c r="J2128" s="97">
        <f t="shared" si="66"/>
        <v>0</v>
      </c>
      <c r="K2128" s="71">
        <f t="shared" si="67"/>
        <v>0</v>
      </c>
      <c r="L2128" s="71"/>
      <c r="M2128" s="73" t="s">
        <v>4561</v>
      </c>
    </row>
    <row r="2129" spans="1:13" s="50" customFormat="1">
      <c r="B2129" s="53">
        <v>10410</v>
      </c>
      <c r="C2129" s="52"/>
      <c r="D2129" s="52" t="s">
        <v>1828</v>
      </c>
      <c r="E2129" s="96">
        <v>7.5</v>
      </c>
      <c r="F2129" s="96">
        <v>4.3099999999999996</v>
      </c>
      <c r="G2129" s="97"/>
      <c r="H2129" s="97"/>
      <c r="I2129" s="97"/>
      <c r="J2129" s="97">
        <f t="shared" si="66"/>
        <v>0</v>
      </c>
      <c r="K2129" s="71">
        <f t="shared" si="67"/>
        <v>0</v>
      </c>
      <c r="L2129" s="71"/>
      <c r="M2129" s="51" t="s">
        <v>4562</v>
      </c>
    </row>
    <row r="2130" spans="1:13" s="50" customFormat="1">
      <c r="B2130" s="53">
        <v>10710</v>
      </c>
      <c r="C2130" s="52"/>
      <c r="D2130" s="52" t="s">
        <v>1829</v>
      </c>
      <c r="E2130" s="96">
        <v>3.25</v>
      </c>
      <c r="F2130" s="96">
        <v>1.84</v>
      </c>
      <c r="G2130" s="97"/>
      <c r="H2130" s="97"/>
      <c r="I2130" s="97"/>
      <c r="J2130" s="97">
        <f t="shared" si="66"/>
        <v>0</v>
      </c>
      <c r="K2130" s="71">
        <f t="shared" si="67"/>
        <v>0</v>
      </c>
      <c r="L2130" s="71"/>
      <c r="M2130" s="51" t="s">
        <v>4563</v>
      </c>
    </row>
    <row r="2131" spans="1:13" s="50" customFormat="1">
      <c r="B2131" s="53">
        <v>10770</v>
      </c>
      <c r="C2131" s="52"/>
      <c r="D2131" s="52" t="s">
        <v>1830</v>
      </c>
      <c r="E2131" s="96">
        <v>7.75</v>
      </c>
      <c r="F2131" s="96">
        <v>4.46</v>
      </c>
      <c r="G2131" s="97"/>
      <c r="H2131" s="97"/>
      <c r="I2131" s="97"/>
      <c r="J2131" s="97">
        <f t="shared" si="66"/>
        <v>0</v>
      </c>
      <c r="K2131" s="71">
        <f t="shared" si="67"/>
        <v>0</v>
      </c>
      <c r="L2131" s="71"/>
      <c r="M2131" s="51" t="s">
        <v>4564</v>
      </c>
    </row>
    <row r="2132" spans="1:13" s="50" customFormat="1">
      <c r="B2132" s="53">
        <v>10689</v>
      </c>
      <c r="C2132" s="52"/>
      <c r="D2132" s="52" t="s">
        <v>1831</v>
      </c>
      <c r="E2132" s="96">
        <v>5.25</v>
      </c>
      <c r="F2132" s="96">
        <v>2.99</v>
      </c>
      <c r="G2132" s="97"/>
      <c r="H2132" s="97"/>
      <c r="I2132" s="97"/>
      <c r="J2132" s="97">
        <f t="shared" si="66"/>
        <v>0</v>
      </c>
      <c r="K2132" s="71">
        <f t="shared" si="67"/>
        <v>0</v>
      </c>
      <c r="L2132" s="71"/>
      <c r="M2132" s="51" t="s">
        <v>4565</v>
      </c>
    </row>
    <row r="2133" spans="1:13" s="50" customFormat="1">
      <c r="B2133" s="53">
        <v>36299</v>
      </c>
      <c r="C2133" s="52"/>
      <c r="D2133" s="52" t="s">
        <v>1832</v>
      </c>
      <c r="E2133" s="96">
        <v>9</v>
      </c>
      <c r="F2133" s="96">
        <v>5.25</v>
      </c>
      <c r="G2133" s="97"/>
      <c r="H2133" s="97"/>
      <c r="I2133" s="97"/>
      <c r="J2133" s="97">
        <f t="shared" si="66"/>
        <v>0</v>
      </c>
      <c r="K2133" s="71">
        <f t="shared" si="67"/>
        <v>0</v>
      </c>
      <c r="L2133" s="71"/>
      <c r="M2133" s="51" t="s">
        <v>4566</v>
      </c>
    </row>
    <row r="2134" spans="1:13" s="50" customFormat="1">
      <c r="B2134" s="53">
        <v>36243</v>
      </c>
      <c r="C2134" s="52"/>
      <c r="D2134" s="52" t="s">
        <v>1833</v>
      </c>
      <c r="E2134" s="96">
        <v>12.25</v>
      </c>
      <c r="F2134" s="96">
        <v>7.19</v>
      </c>
      <c r="G2134" s="97"/>
      <c r="H2134" s="97"/>
      <c r="I2134" s="97"/>
      <c r="J2134" s="97">
        <f t="shared" si="66"/>
        <v>0</v>
      </c>
      <c r="K2134" s="71">
        <f t="shared" si="67"/>
        <v>0</v>
      </c>
      <c r="L2134" s="71"/>
      <c r="M2134" s="51" t="s">
        <v>4567</v>
      </c>
    </row>
    <row r="2135" spans="1:13" s="50" customFormat="1">
      <c r="B2135" s="53">
        <v>36221</v>
      </c>
      <c r="C2135" s="52"/>
      <c r="D2135" s="52" t="s">
        <v>1834</v>
      </c>
      <c r="E2135" s="96">
        <v>13.25</v>
      </c>
      <c r="F2135" s="96">
        <v>7.72</v>
      </c>
      <c r="G2135" s="97"/>
      <c r="H2135" s="97"/>
      <c r="I2135" s="97"/>
      <c r="J2135" s="97">
        <f t="shared" si="66"/>
        <v>0</v>
      </c>
      <c r="K2135" s="71">
        <f t="shared" si="67"/>
        <v>0</v>
      </c>
      <c r="L2135" s="71"/>
      <c r="M2135" s="51" t="s">
        <v>4568</v>
      </c>
    </row>
    <row r="2136" spans="1:13" s="50" customFormat="1">
      <c r="B2136" s="53">
        <v>20420</v>
      </c>
      <c r="C2136" s="52"/>
      <c r="D2136" s="52" t="s">
        <v>1835</v>
      </c>
      <c r="E2136" s="96">
        <v>9.5</v>
      </c>
      <c r="F2136" s="96">
        <v>5.51</v>
      </c>
      <c r="G2136" s="97"/>
      <c r="H2136" s="97"/>
      <c r="I2136" s="97"/>
      <c r="J2136" s="97">
        <f t="shared" si="66"/>
        <v>0</v>
      </c>
      <c r="K2136" s="71">
        <f t="shared" si="67"/>
        <v>0</v>
      </c>
      <c r="L2136" s="71"/>
      <c r="M2136" s="51" t="s">
        <v>4569</v>
      </c>
    </row>
    <row r="2137" spans="1:13" s="50" customFormat="1">
      <c r="B2137" s="53">
        <v>62065</v>
      </c>
      <c r="C2137" s="52"/>
      <c r="D2137" s="52" t="s">
        <v>1836</v>
      </c>
      <c r="E2137" s="96">
        <v>28.25</v>
      </c>
      <c r="F2137" s="96">
        <v>16.64</v>
      </c>
      <c r="G2137" s="97"/>
      <c r="H2137" s="97"/>
      <c r="I2137" s="97"/>
      <c r="J2137" s="97">
        <f t="shared" si="66"/>
        <v>0</v>
      </c>
      <c r="K2137" s="71">
        <f t="shared" si="67"/>
        <v>0</v>
      </c>
      <c r="L2137" s="71"/>
      <c r="M2137" s="51" t="s">
        <v>4570</v>
      </c>
    </row>
    <row r="2138" spans="1:13" s="50" customFormat="1">
      <c r="B2138" s="53">
        <v>62055</v>
      </c>
      <c r="C2138" s="52"/>
      <c r="D2138" s="52" t="s">
        <v>1837</v>
      </c>
      <c r="E2138" s="96">
        <v>28.25</v>
      </c>
      <c r="F2138" s="96">
        <v>16.64</v>
      </c>
      <c r="G2138" s="97"/>
      <c r="H2138" s="97"/>
      <c r="I2138" s="97"/>
      <c r="J2138" s="97">
        <f t="shared" si="66"/>
        <v>0</v>
      </c>
      <c r="K2138" s="71">
        <f t="shared" si="67"/>
        <v>0</v>
      </c>
      <c r="L2138" s="71"/>
      <c r="M2138" s="51" t="s">
        <v>4571</v>
      </c>
    </row>
    <row r="2139" spans="1:13" s="50" customFormat="1">
      <c r="A2139" s="50" t="s">
        <v>1838</v>
      </c>
      <c r="B2139" s="53" t="s">
        <v>6126</v>
      </c>
      <c r="C2139" s="52"/>
      <c r="D2139" s="52" t="s">
        <v>1839</v>
      </c>
      <c r="E2139" s="96">
        <v>181.75</v>
      </c>
      <c r="F2139" s="96">
        <v>107.1</v>
      </c>
      <c r="G2139" s="97"/>
      <c r="H2139" s="97"/>
      <c r="I2139" s="97"/>
      <c r="J2139" s="97">
        <f t="shared" ref="J2139:J2202" si="68">SUM(G2139:I2139)</f>
        <v>0</v>
      </c>
      <c r="K2139" s="71">
        <f t="shared" ref="K2139:K2202" si="69">J2139*F2139</f>
        <v>0</v>
      </c>
      <c r="L2139" s="71"/>
      <c r="M2139" s="73" t="s">
        <v>4572</v>
      </c>
    </row>
    <row r="2140" spans="1:13" s="50" customFormat="1">
      <c r="B2140" s="53" t="s">
        <v>6127</v>
      </c>
      <c r="C2140" s="52"/>
      <c r="D2140" s="52" t="s">
        <v>1840</v>
      </c>
      <c r="E2140" s="96">
        <v>188.75</v>
      </c>
      <c r="F2140" s="96">
        <v>111.3</v>
      </c>
      <c r="G2140" s="97"/>
      <c r="H2140" s="97"/>
      <c r="I2140" s="97"/>
      <c r="J2140" s="97">
        <f t="shared" si="68"/>
        <v>0</v>
      </c>
      <c r="K2140" s="71">
        <f t="shared" si="69"/>
        <v>0</v>
      </c>
      <c r="L2140" s="71"/>
      <c r="M2140" s="73" t="s">
        <v>4573</v>
      </c>
    </row>
    <row r="2141" spans="1:13" s="50" customFormat="1">
      <c r="B2141" s="53" t="s">
        <v>6128</v>
      </c>
      <c r="C2141" s="52"/>
      <c r="D2141" s="52" t="s">
        <v>1841</v>
      </c>
      <c r="E2141" s="96">
        <v>195.5</v>
      </c>
      <c r="F2141" s="96">
        <v>115.24</v>
      </c>
      <c r="G2141" s="97"/>
      <c r="H2141" s="97"/>
      <c r="I2141" s="97"/>
      <c r="J2141" s="97">
        <f t="shared" si="68"/>
        <v>0</v>
      </c>
      <c r="K2141" s="71">
        <f t="shared" si="69"/>
        <v>0</v>
      </c>
      <c r="L2141" s="71"/>
      <c r="M2141" s="73" t="s">
        <v>4574</v>
      </c>
    </row>
    <row r="2142" spans="1:13" s="50" customFormat="1">
      <c r="B2142" s="53" t="s">
        <v>1842</v>
      </c>
      <c r="C2142" s="52"/>
      <c r="D2142" s="52" t="s">
        <v>1843</v>
      </c>
      <c r="E2142" s="96">
        <v>11.5</v>
      </c>
      <c r="F2142" s="96">
        <v>6.67</v>
      </c>
      <c r="G2142" s="97"/>
      <c r="H2142" s="97"/>
      <c r="I2142" s="97"/>
      <c r="J2142" s="97">
        <f t="shared" si="68"/>
        <v>0</v>
      </c>
      <c r="K2142" s="71">
        <f t="shared" si="69"/>
        <v>0</v>
      </c>
      <c r="L2142" s="71"/>
      <c r="M2142" s="51" t="s">
        <v>4575</v>
      </c>
    </row>
    <row r="2143" spans="1:13" s="50" customFormat="1">
      <c r="B2143" s="53" t="s">
        <v>1844</v>
      </c>
      <c r="C2143" s="52"/>
      <c r="D2143" s="52" t="s">
        <v>1845</v>
      </c>
      <c r="E2143" s="96">
        <v>11.5</v>
      </c>
      <c r="F2143" s="96">
        <v>6.67</v>
      </c>
      <c r="G2143" s="97"/>
      <c r="H2143" s="97"/>
      <c r="I2143" s="97"/>
      <c r="J2143" s="97">
        <f t="shared" si="68"/>
        <v>0</v>
      </c>
      <c r="K2143" s="71">
        <f t="shared" si="69"/>
        <v>0</v>
      </c>
      <c r="L2143" s="71"/>
      <c r="M2143" s="51" t="s">
        <v>4576</v>
      </c>
    </row>
    <row r="2144" spans="1:13" s="50" customFormat="1">
      <c r="B2144" s="53" t="s">
        <v>1846</v>
      </c>
      <c r="C2144" s="52"/>
      <c r="D2144" s="52" t="s">
        <v>1847</v>
      </c>
      <c r="E2144" s="96">
        <v>206</v>
      </c>
      <c r="F2144" s="96">
        <v>121.54</v>
      </c>
      <c r="G2144" s="97"/>
      <c r="H2144" s="97"/>
      <c r="I2144" s="97"/>
      <c r="J2144" s="97">
        <f t="shared" si="68"/>
        <v>0</v>
      </c>
      <c r="K2144" s="71">
        <f t="shared" si="69"/>
        <v>0</v>
      </c>
      <c r="L2144" s="71"/>
      <c r="M2144" s="51" t="s">
        <v>4923</v>
      </c>
    </row>
    <row r="2145" spans="1:13" s="50" customFormat="1">
      <c r="A2145" s="50" t="s">
        <v>1848</v>
      </c>
      <c r="B2145" s="53" t="s">
        <v>1849</v>
      </c>
      <c r="C2145" s="52"/>
      <c r="D2145" s="52" t="s">
        <v>1850</v>
      </c>
      <c r="E2145" s="96">
        <v>5.25</v>
      </c>
      <c r="F2145" s="96">
        <v>3.05</v>
      </c>
      <c r="G2145" s="97"/>
      <c r="H2145" s="97"/>
      <c r="I2145" s="97"/>
      <c r="J2145" s="97">
        <f t="shared" si="68"/>
        <v>0</v>
      </c>
      <c r="K2145" s="71">
        <f t="shared" si="69"/>
        <v>0</v>
      </c>
      <c r="L2145" s="71"/>
      <c r="M2145" s="73" t="s">
        <v>4577</v>
      </c>
    </row>
    <row r="2146" spans="1:13" s="50" customFormat="1">
      <c r="B2146" s="53" t="s">
        <v>1851</v>
      </c>
      <c r="C2146" s="52"/>
      <c r="D2146" s="52" t="s">
        <v>1852</v>
      </c>
      <c r="E2146" s="96">
        <v>5.25</v>
      </c>
      <c r="F2146" s="96">
        <v>3.05</v>
      </c>
      <c r="G2146" s="97"/>
      <c r="H2146" s="97"/>
      <c r="I2146" s="97"/>
      <c r="J2146" s="97">
        <f t="shared" si="68"/>
        <v>0</v>
      </c>
      <c r="K2146" s="71">
        <f t="shared" si="69"/>
        <v>0</v>
      </c>
      <c r="L2146" s="71"/>
      <c r="M2146" s="73" t="s">
        <v>4577</v>
      </c>
    </row>
    <row r="2147" spans="1:13" s="50" customFormat="1">
      <c r="B2147" s="53" t="s">
        <v>1853</v>
      </c>
      <c r="C2147" s="52"/>
      <c r="D2147" s="52" t="s">
        <v>1854</v>
      </c>
      <c r="E2147" s="96">
        <v>8.5</v>
      </c>
      <c r="F2147" s="96">
        <v>4.99</v>
      </c>
      <c r="G2147" s="97"/>
      <c r="H2147" s="97"/>
      <c r="I2147" s="97"/>
      <c r="J2147" s="97">
        <f t="shared" si="68"/>
        <v>0</v>
      </c>
      <c r="K2147" s="71">
        <f t="shared" si="69"/>
        <v>0</v>
      </c>
      <c r="L2147" s="71"/>
      <c r="M2147" s="73" t="s">
        <v>4578</v>
      </c>
    </row>
    <row r="2148" spans="1:13" s="50" customFormat="1">
      <c r="B2148" s="53" t="s">
        <v>1855</v>
      </c>
      <c r="C2148" s="52"/>
      <c r="D2148" s="52" t="s">
        <v>1856</v>
      </c>
      <c r="E2148" s="96">
        <v>8.5</v>
      </c>
      <c r="F2148" s="96">
        <v>4.99</v>
      </c>
      <c r="G2148" s="97"/>
      <c r="H2148" s="97"/>
      <c r="I2148" s="97"/>
      <c r="J2148" s="97">
        <f t="shared" si="68"/>
        <v>0</v>
      </c>
      <c r="K2148" s="71">
        <f t="shared" si="69"/>
        <v>0</v>
      </c>
      <c r="L2148" s="71"/>
      <c r="M2148" s="73" t="s">
        <v>4578</v>
      </c>
    </row>
    <row r="2149" spans="1:13" s="50" customFormat="1">
      <c r="B2149" s="53" t="s">
        <v>1857</v>
      </c>
      <c r="C2149" s="52"/>
      <c r="D2149" s="52" t="s">
        <v>1858</v>
      </c>
      <c r="E2149" s="96">
        <v>7.5</v>
      </c>
      <c r="F2149" s="96">
        <v>4.41</v>
      </c>
      <c r="G2149" s="97"/>
      <c r="H2149" s="97"/>
      <c r="I2149" s="97"/>
      <c r="J2149" s="97">
        <f t="shared" si="68"/>
        <v>0</v>
      </c>
      <c r="K2149" s="71">
        <f t="shared" si="69"/>
        <v>0</v>
      </c>
      <c r="L2149" s="71"/>
      <c r="M2149" s="73" t="s">
        <v>4579</v>
      </c>
    </row>
    <row r="2150" spans="1:13" s="50" customFormat="1">
      <c r="B2150" s="53" t="s">
        <v>1859</v>
      </c>
      <c r="C2150" s="52"/>
      <c r="D2150" s="52" t="s">
        <v>1860</v>
      </c>
      <c r="E2150" s="96">
        <v>7.5</v>
      </c>
      <c r="F2150" s="96">
        <v>4.41</v>
      </c>
      <c r="G2150" s="97"/>
      <c r="H2150" s="97"/>
      <c r="I2150" s="97"/>
      <c r="J2150" s="97">
        <f t="shared" si="68"/>
        <v>0</v>
      </c>
      <c r="K2150" s="71">
        <f t="shared" si="69"/>
        <v>0</v>
      </c>
      <c r="L2150" s="71"/>
      <c r="M2150" s="73" t="s">
        <v>4579</v>
      </c>
    </row>
    <row r="2151" spans="1:13" s="50" customFormat="1">
      <c r="B2151" s="53" t="s">
        <v>1861</v>
      </c>
      <c r="C2151" s="52"/>
      <c r="D2151" s="52" t="s">
        <v>1862</v>
      </c>
      <c r="E2151" s="96">
        <v>13.25</v>
      </c>
      <c r="F2151" s="96">
        <v>7.72</v>
      </c>
      <c r="G2151" s="97"/>
      <c r="H2151" s="97"/>
      <c r="I2151" s="97"/>
      <c r="J2151" s="97">
        <f t="shared" si="68"/>
        <v>0</v>
      </c>
      <c r="K2151" s="71">
        <f t="shared" si="69"/>
        <v>0</v>
      </c>
      <c r="L2151" s="71"/>
      <c r="M2151" s="73" t="s">
        <v>4580</v>
      </c>
    </row>
    <row r="2152" spans="1:13" s="50" customFormat="1">
      <c r="B2152" s="53" t="s">
        <v>1863</v>
      </c>
      <c r="C2152" s="52"/>
      <c r="D2152" s="52" t="s">
        <v>1864</v>
      </c>
      <c r="E2152" s="96">
        <v>13.25</v>
      </c>
      <c r="F2152" s="96">
        <v>7.72</v>
      </c>
      <c r="G2152" s="97"/>
      <c r="H2152" s="97"/>
      <c r="I2152" s="97"/>
      <c r="J2152" s="97">
        <f t="shared" si="68"/>
        <v>0</v>
      </c>
      <c r="K2152" s="71">
        <f t="shared" si="69"/>
        <v>0</v>
      </c>
      <c r="L2152" s="71"/>
      <c r="M2152" s="73" t="s">
        <v>4580</v>
      </c>
    </row>
    <row r="2153" spans="1:13" s="50" customFormat="1">
      <c r="B2153" s="53" t="s">
        <v>1865</v>
      </c>
      <c r="C2153" s="52"/>
      <c r="D2153" s="52" t="s">
        <v>1866</v>
      </c>
      <c r="E2153" s="96">
        <v>8.25</v>
      </c>
      <c r="F2153" s="96">
        <v>4.7300000000000004</v>
      </c>
      <c r="G2153" s="97"/>
      <c r="H2153" s="97"/>
      <c r="I2153" s="97"/>
      <c r="J2153" s="97">
        <f t="shared" si="68"/>
        <v>0</v>
      </c>
      <c r="K2153" s="71">
        <f t="shared" si="69"/>
        <v>0</v>
      </c>
      <c r="L2153" s="71"/>
      <c r="M2153" s="73" t="s">
        <v>4581</v>
      </c>
    </row>
    <row r="2154" spans="1:13" s="50" customFormat="1">
      <c r="B2154" s="53" t="s">
        <v>1867</v>
      </c>
      <c r="C2154" s="52"/>
      <c r="D2154" s="52" t="s">
        <v>1868</v>
      </c>
      <c r="E2154" s="96">
        <v>8.25</v>
      </c>
      <c r="F2154" s="96">
        <v>4.7300000000000004</v>
      </c>
      <c r="G2154" s="97"/>
      <c r="H2154" s="97"/>
      <c r="I2154" s="97"/>
      <c r="J2154" s="97">
        <f t="shared" si="68"/>
        <v>0</v>
      </c>
      <c r="K2154" s="71">
        <f t="shared" si="69"/>
        <v>0</v>
      </c>
      <c r="L2154" s="71"/>
      <c r="M2154" s="73" t="s">
        <v>4581</v>
      </c>
    </row>
    <row r="2155" spans="1:13" s="50" customFormat="1">
      <c r="B2155" s="53" t="s">
        <v>1869</v>
      </c>
      <c r="C2155" s="52"/>
      <c r="D2155" s="52" t="s">
        <v>1870</v>
      </c>
      <c r="E2155" s="96">
        <v>8.25</v>
      </c>
      <c r="F2155" s="96">
        <v>4.7300000000000004</v>
      </c>
      <c r="G2155" s="97"/>
      <c r="H2155" s="97"/>
      <c r="I2155" s="97"/>
      <c r="J2155" s="97">
        <f t="shared" si="68"/>
        <v>0</v>
      </c>
      <c r="K2155" s="71">
        <f t="shared" si="69"/>
        <v>0</v>
      </c>
      <c r="L2155" s="71"/>
      <c r="M2155" s="73" t="s">
        <v>4582</v>
      </c>
    </row>
    <row r="2156" spans="1:13" s="50" customFormat="1">
      <c r="B2156" s="53" t="s">
        <v>1871</v>
      </c>
      <c r="C2156" s="52"/>
      <c r="D2156" s="52" t="s">
        <v>1872</v>
      </c>
      <c r="E2156" s="96">
        <v>8.25</v>
      </c>
      <c r="F2156" s="96">
        <v>4.7300000000000004</v>
      </c>
      <c r="G2156" s="97"/>
      <c r="H2156" s="97"/>
      <c r="I2156" s="97"/>
      <c r="J2156" s="97">
        <f t="shared" si="68"/>
        <v>0</v>
      </c>
      <c r="K2156" s="71">
        <f t="shared" si="69"/>
        <v>0</v>
      </c>
      <c r="L2156" s="71"/>
      <c r="M2156" s="73" t="s">
        <v>4582</v>
      </c>
    </row>
    <row r="2157" spans="1:13" s="50" customFormat="1">
      <c r="B2157" s="53" t="s">
        <v>1873</v>
      </c>
      <c r="C2157" s="52"/>
      <c r="D2157" s="52" t="s">
        <v>1874</v>
      </c>
      <c r="E2157" s="96">
        <v>5.25</v>
      </c>
      <c r="F2157" s="96">
        <v>3.05</v>
      </c>
      <c r="G2157" s="97"/>
      <c r="H2157" s="97"/>
      <c r="I2157" s="97"/>
      <c r="J2157" s="97">
        <f t="shared" si="68"/>
        <v>0</v>
      </c>
      <c r="K2157" s="71">
        <f t="shared" si="69"/>
        <v>0</v>
      </c>
      <c r="L2157" s="71"/>
      <c r="M2157" s="73" t="s">
        <v>4583</v>
      </c>
    </row>
    <row r="2158" spans="1:13" s="50" customFormat="1">
      <c r="B2158" s="53" t="s">
        <v>1875</v>
      </c>
      <c r="C2158" s="52"/>
      <c r="D2158" s="52" t="s">
        <v>1876</v>
      </c>
      <c r="E2158" s="96">
        <v>5.25</v>
      </c>
      <c r="F2158" s="96">
        <v>3.05</v>
      </c>
      <c r="G2158" s="97"/>
      <c r="H2158" s="97"/>
      <c r="I2158" s="97"/>
      <c r="J2158" s="97">
        <f t="shared" si="68"/>
        <v>0</v>
      </c>
      <c r="K2158" s="71">
        <f t="shared" si="69"/>
        <v>0</v>
      </c>
      <c r="L2158" s="71"/>
      <c r="M2158" s="73" t="s">
        <v>4583</v>
      </c>
    </row>
    <row r="2159" spans="1:13" s="50" customFormat="1">
      <c r="A2159" s="50" t="s">
        <v>1881</v>
      </c>
      <c r="B2159" s="53" t="s">
        <v>1877</v>
      </c>
      <c r="C2159" s="52"/>
      <c r="D2159" s="52" t="s">
        <v>1878</v>
      </c>
      <c r="E2159" s="96">
        <v>0.75</v>
      </c>
      <c r="F2159" s="96">
        <v>0.44</v>
      </c>
      <c r="G2159" s="97"/>
      <c r="H2159" s="97"/>
      <c r="I2159" s="97"/>
      <c r="J2159" s="97">
        <f t="shared" si="68"/>
        <v>0</v>
      </c>
      <c r="K2159" s="71">
        <f t="shared" si="69"/>
        <v>0</v>
      </c>
      <c r="L2159" s="71"/>
      <c r="M2159" s="73" t="s">
        <v>4584</v>
      </c>
    </row>
    <row r="2160" spans="1:13" s="50" customFormat="1">
      <c r="B2160" s="53" t="s">
        <v>1879</v>
      </c>
      <c r="C2160" s="52"/>
      <c r="D2160" s="52" t="s">
        <v>1880</v>
      </c>
      <c r="E2160" s="96">
        <v>1</v>
      </c>
      <c r="F2160" s="96">
        <v>0.49</v>
      </c>
      <c r="G2160" s="97"/>
      <c r="H2160" s="97"/>
      <c r="I2160" s="97"/>
      <c r="J2160" s="97">
        <f t="shared" si="68"/>
        <v>0</v>
      </c>
      <c r="K2160" s="71">
        <f t="shared" si="69"/>
        <v>0</v>
      </c>
      <c r="L2160" s="71"/>
      <c r="M2160" s="74" t="s">
        <v>4585</v>
      </c>
    </row>
    <row r="2161" spans="1:13" s="50" customFormat="1">
      <c r="B2161" s="53" t="s">
        <v>1882</v>
      </c>
      <c r="C2161" s="52"/>
      <c r="D2161" s="52" t="s">
        <v>1883</v>
      </c>
      <c r="E2161" s="96">
        <v>3.75</v>
      </c>
      <c r="F2161" s="96">
        <v>2.08</v>
      </c>
      <c r="G2161" s="97"/>
      <c r="H2161" s="97"/>
      <c r="I2161" s="97"/>
      <c r="J2161" s="97">
        <f t="shared" si="68"/>
        <v>0</v>
      </c>
      <c r="K2161" s="71">
        <f t="shared" si="69"/>
        <v>0</v>
      </c>
      <c r="L2161" s="71"/>
      <c r="M2161" s="51" t="s">
        <v>4586</v>
      </c>
    </row>
    <row r="2162" spans="1:13" s="50" customFormat="1">
      <c r="B2162" s="53" t="s">
        <v>1888</v>
      </c>
      <c r="C2162" s="52"/>
      <c r="D2162" s="52" t="s">
        <v>1889</v>
      </c>
      <c r="E2162" s="96">
        <v>28.25</v>
      </c>
      <c r="F2162" s="96">
        <v>16.54</v>
      </c>
      <c r="G2162" s="97"/>
      <c r="H2162" s="97"/>
      <c r="I2162" s="97"/>
      <c r="J2162" s="97">
        <f t="shared" si="68"/>
        <v>0</v>
      </c>
      <c r="K2162" s="71">
        <f t="shared" si="69"/>
        <v>0</v>
      </c>
      <c r="L2162" s="71"/>
      <c r="M2162" s="73" t="s">
        <v>4587</v>
      </c>
    </row>
    <row r="2163" spans="1:13" s="50" customFormat="1">
      <c r="B2163" s="53" t="s">
        <v>1890</v>
      </c>
      <c r="C2163" s="52"/>
      <c r="D2163" s="52" t="s">
        <v>1891</v>
      </c>
      <c r="E2163" s="96">
        <v>28.25</v>
      </c>
      <c r="F2163" s="96">
        <v>16.54</v>
      </c>
      <c r="G2163" s="97"/>
      <c r="H2163" s="97"/>
      <c r="I2163" s="97"/>
      <c r="J2163" s="97">
        <f t="shared" si="68"/>
        <v>0</v>
      </c>
      <c r="K2163" s="71">
        <f t="shared" si="69"/>
        <v>0</v>
      </c>
      <c r="L2163" s="71"/>
      <c r="M2163" s="73" t="s">
        <v>4588</v>
      </c>
    </row>
    <row r="2164" spans="1:13" s="50" customFormat="1">
      <c r="B2164" s="53" t="s">
        <v>6129</v>
      </c>
      <c r="C2164" s="52"/>
      <c r="D2164" s="52" t="s">
        <v>6130</v>
      </c>
      <c r="E2164" s="96">
        <v>28.25</v>
      </c>
      <c r="F2164" s="96">
        <v>16.54</v>
      </c>
      <c r="G2164" s="97"/>
      <c r="H2164" s="97"/>
      <c r="I2164" s="97"/>
      <c r="J2164" s="97">
        <f t="shared" si="68"/>
        <v>0</v>
      </c>
      <c r="K2164" s="71">
        <f t="shared" si="69"/>
        <v>0</v>
      </c>
      <c r="L2164" s="71"/>
      <c r="M2164" s="73" t="s">
        <v>6798</v>
      </c>
    </row>
    <row r="2165" spans="1:13" s="50" customFormat="1">
      <c r="B2165" s="53" t="s">
        <v>1884</v>
      </c>
      <c r="C2165" s="52"/>
      <c r="D2165" s="52" t="s">
        <v>1885</v>
      </c>
      <c r="E2165" s="96">
        <v>19.25</v>
      </c>
      <c r="F2165" s="96">
        <v>11.29</v>
      </c>
      <c r="G2165" s="97"/>
      <c r="H2165" s="97"/>
      <c r="I2165" s="97"/>
      <c r="J2165" s="97">
        <f t="shared" si="68"/>
        <v>0</v>
      </c>
      <c r="K2165" s="71">
        <f t="shared" si="69"/>
        <v>0</v>
      </c>
      <c r="L2165" s="71"/>
      <c r="M2165" s="73" t="s">
        <v>4589</v>
      </c>
    </row>
    <row r="2166" spans="1:13" s="50" customFormat="1">
      <c r="B2166" s="53" t="s">
        <v>1886</v>
      </c>
      <c r="C2166" s="52"/>
      <c r="D2166" s="52" t="s">
        <v>1887</v>
      </c>
      <c r="E2166" s="96">
        <v>19.25</v>
      </c>
      <c r="F2166" s="96">
        <v>11.29</v>
      </c>
      <c r="G2166" s="97"/>
      <c r="H2166" s="97"/>
      <c r="I2166" s="97"/>
      <c r="J2166" s="97">
        <f t="shared" si="68"/>
        <v>0</v>
      </c>
      <c r="K2166" s="71">
        <f t="shared" si="69"/>
        <v>0</v>
      </c>
      <c r="L2166" s="71"/>
      <c r="M2166" s="73" t="s">
        <v>4590</v>
      </c>
    </row>
    <row r="2167" spans="1:13" s="50" customFormat="1">
      <c r="B2167" s="53" t="s">
        <v>1892</v>
      </c>
      <c r="C2167" s="52"/>
      <c r="D2167" s="52" t="s">
        <v>1893</v>
      </c>
      <c r="E2167" s="96">
        <v>31</v>
      </c>
      <c r="F2167" s="96">
        <v>18.22</v>
      </c>
      <c r="G2167" s="97"/>
      <c r="H2167" s="97"/>
      <c r="I2167" s="97"/>
      <c r="J2167" s="97">
        <f t="shared" si="68"/>
        <v>0</v>
      </c>
      <c r="K2167" s="71">
        <f t="shared" si="69"/>
        <v>0</v>
      </c>
      <c r="L2167" s="71"/>
      <c r="M2167" s="73" t="s">
        <v>4591</v>
      </c>
    </row>
    <row r="2168" spans="1:13" s="50" customFormat="1">
      <c r="B2168" s="53" t="s">
        <v>1894</v>
      </c>
      <c r="C2168" s="52"/>
      <c r="D2168" s="52" t="s">
        <v>1895</v>
      </c>
      <c r="E2168" s="96">
        <v>23.75</v>
      </c>
      <c r="F2168" s="96">
        <v>13.91</v>
      </c>
      <c r="G2168" s="97"/>
      <c r="H2168" s="97"/>
      <c r="I2168" s="97"/>
      <c r="J2168" s="97">
        <f t="shared" si="68"/>
        <v>0</v>
      </c>
      <c r="K2168" s="71">
        <f t="shared" si="69"/>
        <v>0</v>
      </c>
      <c r="L2168" s="71"/>
      <c r="M2168" s="73" t="s">
        <v>4592</v>
      </c>
    </row>
    <row r="2169" spans="1:13" s="50" customFormat="1">
      <c r="B2169" s="53" t="s">
        <v>1896</v>
      </c>
      <c r="C2169" s="52"/>
      <c r="D2169" s="52" t="s">
        <v>1897</v>
      </c>
      <c r="E2169" s="96">
        <v>11.25</v>
      </c>
      <c r="F2169" s="96">
        <v>6.56</v>
      </c>
      <c r="G2169" s="97"/>
      <c r="H2169" s="97"/>
      <c r="I2169" s="97"/>
      <c r="J2169" s="97">
        <f t="shared" si="68"/>
        <v>0</v>
      </c>
      <c r="K2169" s="71">
        <f t="shared" si="69"/>
        <v>0</v>
      </c>
      <c r="L2169" s="71"/>
      <c r="M2169" s="73" t="s">
        <v>4593</v>
      </c>
    </row>
    <row r="2170" spans="1:13" s="50" customFormat="1">
      <c r="B2170" s="53" t="s">
        <v>1898</v>
      </c>
      <c r="C2170" s="52"/>
      <c r="D2170" s="52" t="s">
        <v>1899</v>
      </c>
      <c r="E2170" s="96">
        <v>21</v>
      </c>
      <c r="F2170" s="96">
        <v>12.34</v>
      </c>
      <c r="G2170" s="97"/>
      <c r="H2170" s="97"/>
      <c r="I2170" s="97"/>
      <c r="J2170" s="97">
        <f t="shared" si="68"/>
        <v>0</v>
      </c>
      <c r="K2170" s="71">
        <f t="shared" si="69"/>
        <v>0</v>
      </c>
      <c r="L2170" s="71"/>
      <c r="M2170" s="51" t="s">
        <v>4594</v>
      </c>
    </row>
    <row r="2171" spans="1:13" s="50" customFormat="1">
      <c r="B2171" s="53" t="s">
        <v>1900</v>
      </c>
      <c r="C2171" s="52"/>
      <c r="D2171" s="52" t="s">
        <v>1901</v>
      </c>
      <c r="E2171" s="96">
        <v>21</v>
      </c>
      <c r="F2171" s="96">
        <v>12.34</v>
      </c>
      <c r="G2171" s="97"/>
      <c r="H2171" s="97"/>
      <c r="I2171" s="97"/>
      <c r="J2171" s="97">
        <f t="shared" si="68"/>
        <v>0</v>
      </c>
      <c r="K2171" s="71">
        <f t="shared" si="69"/>
        <v>0</v>
      </c>
      <c r="L2171" s="71"/>
      <c r="M2171" s="51" t="s">
        <v>4595</v>
      </c>
    </row>
    <row r="2172" spans="1:13" s="50" customFormat="1">
      <c r="B2172" s="53" t="s">
        <v>1902</v>
      </c>
      <c r="C2172" s="52"/>
      <c r="D2172" s="52" t="s">
        <v>1903</v>
      </c>
      <c r="E2172" s="96">
        <v>21</v>
      </c>
      <c r="F2172" s="96">
        <v>12.34</v>
      </c>
      <c r="G2172" s="97"/>
      <c r="H2172" s="97"/>
      <c r="I2172" s="97"/>
      <c r="J2172" s="97">
        <f t="shared" si="68"/>
        <v>0</v>
      </c>
      <c r="K2172" s="71">
        <f t="shared" si="69"/>
        <v>0</v>
      </c>
      <c r="L2172" s="71"/>
      <c r="M2172" s="51" t="s">
        <v>4596</v>
      </c>
    </row>
    <row r="2173" spans="1:13" s="50" customFormat="1">
      <c r="B2173" s="53" t="s">
        <v>1904</v>
      </c>
      <c r="C2173" s="52"/>
      <c r="D2173" s="52" t="s">
        <v>1905</v>
      </c>
      <c r="E2173" s="96">
        <v>21</v>
      </c>
      <c r="F2173" s="96">
        <v>12.34</v>
      </c>
      <c r="G2173" s="97"/>
      <c r="H2173" s="97"/>
      <c r="I2173" s="97"/>
      <c r="J2173" s="97">
        <f t="shared" si="68"/>
        <v>0</v>
      </c>
      <c r="K2173" s="71">
        <f t="shared" si="69"/>
        <v>0</v>
      </c>
      <c r="L2173" s="71"/>
      <c r="M2173" s="51" t="s">
        <v>4597</v>
      </c>
    </row>
    <row r="2174" spans="1:13" s="50" customFormat="1">
      <c r="A2174" s="50" t="s">
        <v>1908</v>
      </c>
      <c r="B2174" s="53" t="s">
        <v>6131</v>
      </c>
      <c r="C2174" s="52"/>
      <c r="D2174" s="52" t="s">
        <v>1906</v>
      </c>
      <c r="E2174" s="96">
        <v>6</v>
      </c>
      <c r="F2174" s="96">
        <v>3.47</v>
      </c>
      <c r="G2174" s="97"/>
      <c r="H2174" s="97"/>
      <c r="I2174" s="97"/>
      <c r="J2174" s="97">
        <f t="shared" si="68"/>
        <v>0</v>
      </c>
      <c r="K2174" s="71">
        <f t="shared" si="69"/>
        <v>0</v>
      </c>
      <c r="L2174" s="71"/>
      <c r="M2174" s="51" t="s">
        <v>4598</v>
      </c>
    </row>
    <row r="2175" spans="1:13" s="50" customFormat="1">
      <c r="B2175" s="53" t="s">
        <v>6132</v>
      </c>
      <c r="C2175" s="52"/>
      <c r="D2175" s="52" t="s">
        <v>1907</v>
      </c>
      <c r="E2175" s="96">
        <v>83.5</v>
      </c>
      <c r="F2175" s="96">
        <v>49.19</v>
      </c>
      <c r="G2175" s="97"/>
      <c r="H2175" s="97"/>
      <c r="I2175" s="97"/>
      <c r="J2175" s="97">
        <f t="shared" si="68"/>
        <v>0</v>
      </c>
      <c r="K2175" s="71">
        <f t="shared" si="69"/>
        <v>0</v>
      </c>
      <c r="L2175" s="71"/>
      <c r="M2175" s="51" t="s">
        <v>4923</v>
      </c>
    </row>
    <row r="2176" spans="1:13" s="50" customFormat="1">
      <c r="B2176" s="53" t="s">
        <v>6133</v>
      </c>
      <c r="C2176" s="52"/>
      <c r="D2176" s="52" t="s">
        <v>1909</v>
      </c>
      <c r="E2176" s="96">
        <v>6</v>
      </c>
      <c r="F2176" s="96">
        <v>3.47</v>
      </c>
      <c r="G2176" s="97"/>
      <c r="H2176" s="97"/>
      <c r="I2176" s="97"/>
      <c r="J2176" s="97">
        <f t="shared" si="68"/>
        <v>0</v>
      </c>
      <c r="K2176" s="71">
        <f t="shared" si="69"/>
        <v>0</v>
      </c>
      <c r="L2176" s="71"/>
      <c r="M2176" s="51" t="s">
        <v>4601</v>
      </c>
    </row>
    <row r="2177" spans="1:13" s="50" customFormat="1">
      <c r="B2177" s="53" t="s">
        <v>6134</v>
      </c>
      <c r="C2177" s="52"/>
      <c r="D2177" s="52" t="s">
        <v>1910</v>
      </c>
      <c r="E2177" s="96">
        <v>95.25</v>
      </c>
      <c r="F2177" s="96">
        <v>56.2</v>
      </c>
      <c r="G2177" s="97"/>
      <c r="H2177" s="97"/>
      <c r="I2177" s="97"/>
      <c r="J2177" s="97">
        <f t="shared" si="68"/>
        <v>0</v>
      </c>
      <c r="K2177" s="71">
        <f t="shared" si="69"/>
        <v>0</v>
      </c>
      <c r="L2177" s="71"/>
      <c r="M2177" s="51" t="s">
        <v>4923</v>
      </c>
    </row>
    <row r="2178" spans="1:13" s="50" customFormat="1">
      <c r="B2178" s="53" t="s">
        <v>6135</v>
      </c>
      <c r="C2178" s="52"/>
      <c r="D2178" s="52" t="s">
        <v>1911</v>
      </c>
      <c r="E2178" s="96">
        <v>6</v>
      </c>
      <c r="F2178" s="96">
        <v>3.47</v>
      </c>
      <c r="G2178" s="97"/>
      <c r="H2178" s="97"/>
      <c r="I2178" s="97"/>
      <c r="J2178" s="97">
        <f t="shared" si="68"/>
        <v>0</v>
      </c>
      <c r="K2178" s="71">
        <f t="shared" si="69"/>
        <v>0</v>
      </c>
      <c r="L2178" s="71"/>
      <c r="M2178" s="51" t="s">
        <v>4599</v>
      </c>
    </row>
    <row r="2179" spans="1:13" s="50" customFormat="1">
      <c r="B2179" s="53" t="s">
        <v>6136</v>
      </c>
      <c r="C2179" s="52"/>
      <c r="D2179" s="52" t="s">
        <v>1912</v>
      </c>
      <c r="E2179" s="96">
        <v>83.5</v>
      </c>
      <c r="F2179" s="96">
        <v>49.19</v>
      </c>
      <c r="G2179" s="97"/>
      <c r="H2179" s="97"/>
      <c r="I2179" s="97"/>
      <c r="J2179" s="97">
        <f t="shared" si="68"/>
        <v>0</v>
      </c>
      <c r="K2179" s="71">
        <f t="shared" si="69"/>
        <v>0</v>
      </c>
      <c r="L2179" s="71"/>
      <c r="M2179" s="51" t="s">
        <v>4923</v>
      </c>
    </row>
    <row r="2180" spans="1:13" s="50" customFormat="1">
      <c r="B2180" s="53" t="s">
        <v>6137</v>
      </c>
      <c r="C2180" s="52"/>
      <c r="D2180" s="52" t="s">
        <v>1913</v>
      </c>
      <c r="E2180" s="96">
        <v>6</v>
      </c>
      <c r="F2180" s="96">
        <v>3.47</v>
      </c>
      <c r="G2180" s="97"/>
      <c r="H2180" s="97"/>
      <c r="I2180" s="97"/>
      <c r="J2180" s="97">
        <f t="shared" si="68"/>
        <v>0</v>
      </c>
      <c r="K2180" s="71">
        <f t="shared" si="69"/>
        <v>0</v>
      </c>
      <c r="L2180" s="71"/>
      <c r="M2180" s="51" t="s">
        <v>4600</v>
      </c>
    </row>
    <row r="2181" spans="1:13" s="50" customFormat="1">
      <c r="B2181" s="53" t="s">
        <v>6138</v>
      </c>
      <c r="C2181" s="52"/>
      <c r="D2181" s="52" t="s">
        <v>1914</v>
      </c>
      <c r="E2181" s="96">
        <v>83.5</v>
      </c>
      <c r="F2181" s="96">
        <v>49.19</v>
      </c>
      <c r="G2181" s="97"/>
      <c r="H2181" s="97"/>
      <c r="I2181" s="97"/>
      <c r="J2181" s="97">
        <f t="shared" si="68"/>
        <v>0</v>
      </c>
      <c r="K2181" s="71">
        <f t="shared" si="69"/>
        <v>0</v>
      </c>
      <c r="L2181" s="71"/>
      <c r="M2181" s="51" t="s">
        <v>4923</v>
      </c>
    </row>
    <row r="2182" spans="1:13" s="50" customFormat="1">
      <c r="B2182" s="53" t="s">
        <v>1915</v>
      </c>
      <c r="C2182" s="52"/>
      <c r="D2182" s="52" t="s">
        <v>1916</v>
      </c>
      <c r="E2182" s="96">
        <v>24.5</v>
      </c>
      <c r="F2182" s="96">
        <v>14.33</v>
      </c>
      <c r="G2182" s="97"/>
      <c r="H2182" s="97"/>
      <c r="I2182" s="97"/>
      <c r="J2182" s="97">
        <f t="shared" si="68"/>
        <v>0</v>
      </c>
      <c r="K2182" s="71">
        <f t="shared" si="69"/>
        <v>0</v>
      </c>
      <c r="L2182" s="71"/>
      <c r="M2182" s="73" t="s">
        <v>4602</v>
      </c>
    </row>
    <row r="2183" spans="1:13" s="50" customFormat="1">
      <c r="B2183" s="53" t="s">
        <v>1917</v>
      </c>
      <c r="C2183" s="52"/>
      <c r="D2183" s="52" t="s">
        <v>1918</v>
      </c>
      <c r="E2183" s="96">
        <v>22.75</v>
      </c>
      <c r="F2183" s="96">
        <v>13.28</v>
      </c>
      <c r="G2183" s="97"/>
      <c r="H2183" s="97"/>
      <c r="I2183" s="97"/>
      <c r="J2183" s="97">
        <f t="shared" si="68"/>
        <v>0</v>
      </c>
      <c r="K2183" s="71">
        <f t="shared" si="69"/>
        <v>0</v>
      </c>
      <c r="L2183" s="71"/>
      <c r="M2183" s="73" t="s">
        <v>4603</v>
      </c>
    </row>
    <row r="2184" spans="1:13" s="50" customFormat="1">
      <c r="B2184" s="53" t="s">
        <v>1919</v>
      </c>
      <c r="C2184" s="52"/>
      <c r="D2184" s="52" t="s">
        <v>1920</v>
      </c>
      <c r="E2184" s="96">
        <v>13.25</v>
      </c>
      <c r="F2184" s="96">
        <v>7.72</v>
      </c>
      <c r="G2184" s="97"/>
      <c r="H2184" s="97"/>
      <c r="I2184" s="97"/>
      <c r="J2184" s="97">
        <f t="shared" si="68"/>
        <v>0</v>
      </c>
      <c r="K2184" s="71">
        <f t="shared" si="69"/>
        <v>0</v>
      </c>
      <c r="L2184" s="71"/>
      <c r="M2184" s="73" t="s">
        <v>4604</v>
      </c>
    </row>
    <row r="2185" spans="1:13" s="50" customFormat="1">
      <c r="B2185" s="53" t="s">
        <v>1921</v>
      </c>
      <c r="C2185" s="52"/>
      <c r="D2185" s="52" t="s">
        <v>1922</v>
      </c>
      <c r="E2185" s="96">
        <v>13.25</v>
      </c>
      <c r="F2185" s="96">
        <v>7.72</v>
      </c>
      <c r="G2185" s="97"/>
      <c r="H2185" s="97"/>
      <c r="I2185" s="97"/>
      <c r="J2185" s="97">
        <f t="shared" si="68"/>
        <v>0</v>
      </c>
      <c r="K2185" s="71">
        <f t="shared" si="69"/>
        <v>0</v>
      </c>
      <c r="L2185" s="71"/>
      <c r="M2185" s="73" t="s">
        <v>4605</v>
      </c>
    </row>
    <row r="2186" spans="1:13" s="50" customFormat="1">
      <c r="B2186" s="53" t="s">
        <v>1923</v>
      </c>
      <c r="C2186" s="52"/>
      <c r="D2186" s="52" t="s">
        <v>1924</v>
      </c>
      <c r="E2186" s="96">
        <v>338.25</v>
      </c>
      <c r="F2186" s="96">
        <v>199.45</v>
      </c>
      <c r="G2186" s="97"/>
      <c r="H2186" s="97"/>
      <c r="I2186" s="97"/>
      <c r="J2186" s="97">
        <f t="shared" si="68"/>
        <v>0</v>
      </c>
      <c r="K2186" s="71">
        <f t="shared" si="69"/>
        <v>0</v>
      </c>
      <c r="L2186" s="71"/>
      <c r="M2186" s="51" t="s">
        <v>4923</v>
      </c>
    </row>
    <row r="2187" spans="1:13" s="50" customFormat="1">
      <c r="B2187" s="53" t="s">
        <v>1925</v>
      </c>
      <c r="C2187" s="52"/>
      <c r="D2187" s="52" t="s">
        <v>1926</v>
      </c>
      <c r="E2187" s="96">
        <v>14.75</v>
      </c>
      <c r="F2187" s="96">
        <v>8.66</v>
      </c>
      <c r="G2187" s="97"/>
      <c r="H2187" s="97"/>
      <c r="I2187" s="97"/>
      <c r="J2187" s="97">
        <f t="shared" si="68"/>
        <v>0</v>
      </c>
      <c r="K2187" s="71">
        <f t="shared" si="69"/>
        <v>0</v>
      </c>
      <c r="L2187" s="71"/>
      <c r="M2187" s="51" t="s">
        <v>4606</v>
      </c>
    </row>
    <row r="2188" spans="1:13" s="50" customFormat="1">
      <c r="B2188" s="53" t="s">
        <v>2785</v>
      </c>
      <c r="C2188" s="52"/>
      <c r="D2188" s="52" t="s">
        <v>1927</v>
      </c>
      <c r="E2188" s="96">
        <v>7.75</v>
      </c>
      <c r="F2188" s="96">
        <v>4.57</v>
      </c>
      <c r="G2188" s="97"/>
      <c r="H2188" s="97"/>
      <c r="I2188" s="97"/>
      <c r="J2188" s="97">
        <f t="shared" si="68"/>
        <v>0</v>
      </c>
      <c r="K2188" s="71">
        <f t="shared" si="69"/>
        <v>0</v>
      </c>
      <c r="L2188" s="71"/>
      <c r="M2188" s="51" t="s">
        <v>4607</v>
      </c>
    </row>
    <row r="2189" spans="1:13" s="50" customFormat="1">
      <c r="B2189" s="53" t="s">
        <v>2786</v>
      </c>
      <c r="C2189" s="52"/>
      <c r="D2189" s="52" t="s">
        <v>1928</v>
      </c>
      <c r="E2189" s="96">
        <v>7.75</v>
      </c>
      <c r="F2189" s="96">
        <v>4.57</v>
      </c>
      <c r="G2189" s="97"/>
      <c r="H2189" s="97"/>
      <c r="I2189" s="97"/>
      <c r="J2189" s="97">
        <f t="shared" si="68"/>
        <v>0</v>
      </c>
      <c r="K2189" s="71">
        <f t="shared" si="69"/>
        <v>0</v>
      </c>
      <c r="L2189" s="71"/>
      <c r="M2189" s="51" t="s">
        <v>4608</v>
      </c>
    </row>
    <row r="2190" spans="1:13" s="50" customFormat="1">
      <c r="B2190" s="53" t="s">
        <v>2787</v>
      </c>
      <c r="C2190" s="52"/>
      <c r="D2190" s="52" t="s">
        <v>1929</v>
      </c>
      <c r="E2190" s="96">
        <v>8.5</v>
      </c>
      <c r="F2190" s="96">
        <v>4.88</v>
      </c>
      <c r="G2190" s="97"/>
      <c r="H2190" s="97"/>
      <c r="I2190" s="97"/>
      <c r="J2190" s="97">
        <f t="shared" si="68"/>
        <v>0</v>
      </c>
      <c r="K2190" s="71">
        <f t="shared" si="69"/>
        <v>0</v>
      </c>
      <c r="L2190" s="71"/>
      <c r="M2190" s="51" t="s">
        <v>4609</v>
      </c>
    </row>
    <row r="2191" spans="1:13" s="50" customFormat="1">
      <c r="B2191" s="53" t="s">
        <v>2788</v>
      </c>
      <c r="C2191" s="52"/>
      <c r="D2191" s="52" t="s">
        <v>1930</v>
      </c>
      <c r="E2191" s="96">
        <v>10.25</v>
      </c>
      <c r="F2191" s="96">
        <v>5.93</v>
      </c>
      <c r="G2191" s="97"/>
      <c r="H2191" s="97"/>
      <c r="I2191" s="97"/>
      <c r="J2191" s="97">
        <f t="shared" si="68"/>
        <v>0</v>
      </c>
      <c r="K2191" s="71">
        <f t="shared" si="69"/>
        <v>0</v>
      </c>
      <c r="L2191" s="71"/>
      <c r="M2191" s="51" t="s">
        <v>4610</v>
      </c>
    </row>
    <row r="2192" spans="1:13" s="50" customFormat="1">
      <c r="A2192" s="50" t="s">
        <v>1931</v>
      </c>
      <c r="B2192" s="53" t="s">
        <v>1932</v>
      </c>
      <c r="C2192" s="52"/>
      <c r="D2192" s="52" t="s">
        <v>1933</v>
      </c>
      <c r="E2192" s="96">
        <v>35.25</v>
      </c>
      <c r="F2192" s="96">
        <v>20.79</v>
      </c>
      <c r="G2192" s="97"/>
      <c r="H2192" s="97"/>
      <c r="I2192" s="97"/>
      <c r="J2192" s="97">
        <f t="shared" si="68"/>
        <v>0</v>
      </c>
      <c r="K2192" s="71">
        <f t="shared" si="69"/>
        <v>0</v>
      </c>
      <c r="L2192" s="71"/>
      <c r="M2192" s="51" t="s">
        <v>4611</v>
      </c>
    </row>
    <row r="2193" spans="2:13" s="50" customFormat="1">
      <c r="B2193" s="53" t="s">
        <v>1934</v>
      </c>
      <c r="C2193" s="52"/>
      <c r="D2193" s="52" t="s">
        <v>1935</v>
      </c>
      <c r="E2193" s="96">
        <v>35.25</v>
      </c>
      <c r="F2193" s="96">
        <v>20.79</v>
      </c>
      <c r="G2193" s="97"/>
      <c r="H2193" s="97"/>
      <c r="I2193" s="97"/>
      <c r="J2193" s="97">
        <f t="shared" si="68"/>
        <v>0</v>
      </c>
      <c r="K2193" s="71">
        <f t="shared" si="69"/>
        <v>0</v>
      </c>
      <c r="L2193" s="71"/>
      <c r="M2193" s="51" t="s">
        <v>4612</v>
      </c>
    </row>
    <row r="2194" spans="2:13" s="50" customFormat="1">
      <c r="B2194" s="53" t="s">
        <v>1936</v>
      </c>
      <c r="C2194" s="52"/>
      <c r="D2194" s="52" t="s">
        <v>1937</v>
      </c>
      <c r="E2194" s="96">
        <v>35.25</v>
      </c>
      <c r="F2194" s="96">
        <v>20.79</v>
      </c>
      <c r="G2194" s="97"/>
      <c r="H2194" s="97"/>
      <c r="I2194" s="97"/>
      <c r="J2194" s="97">
        <f t="shared" si="68"/>
        <v>0</v>
      </c>
      <c r="K2194" s="71">
        <f t="shared" si="69"/>
        <v>0</v>
      </c>
      <c r="L2194" s="71"/>
      <c r="M2194" s="51" t="s">
        <v>4613</v>
      </c>
    </row>
    <row r="2195" spans="2:13" s="50" customFormat="1">
      <c r="B2195" s="53" t="s">
        <v>1938</v>
      </c>
      <c r="C2195" s="52"/>
      <c r="D2195" s="52" t="s">
        <v>1939</v>
      </c>
      <c r="E2195" s="96">
        <v>35.25</v>
      </c>
      <c r="F2195" s="96">
        <v>20.79</v>
      </c>
      <c r="G2195" s="97"/>
      <c r="H2195" s="97"/>
      <c r="I2195" s="97"/>
      <c r="J2195" s="97">
        <f t="shared" si="68"/>
        <v>0</v>
      </c>
      <c r="K2195" s="71">
        <f t="shared" si="69"/>
        <v>0</v>
      </c>
      <c r="L2195" s="71"/>
      <c r="M2195" s="51" t="s">
        <v>4614</v>
      </c>
    </row>
    <row r="2196" spans="2:13" s="50" customFormat="1">
      <c r="B2196" s="53" t="s">
        <v>1940</v>
      </c>
      <c r="C2196" s="52"/>
      <c r="D2196" s="52" t="s">
        <v>1941</v>
      </c>
      <c r="E2196" s="96">
        <v>35.25</v>
      </c>
      <c r="F2196" s="96">
        <v>20.79</v>
      </c>
      <c r="G2196" s="97"/>
      <c r="H2196" s="97"/>
      <c r="I2196" s="97"/>
      <c r="J2196" s="97">
        <f t="shared" si="68"/>
        <v>0</v>
      </c>
      <c r="K2196" s="71">
        <f t="shared" si="69"/>
        <v>0</v>
      </c>
      <c r="L2196" s="71"/>
      <c r="M2196" s="51" t="s">
        <v>4615</v>
      </c>
    </row>
    <row r="2197" spans="2:13" s="50" customFormat="1">
      <c r="B2197" s="53" t="s">
        <v>1942</v>
      </c>
      <c r="C2197" s="52"/>
      <c r="D2197" s="52" t="s">
        <v>1943</v>
      </c>
      <c r="E2197" s="96">
        <v>35.25</v>
      </c>
      <c r="F2197" s="96">
        <v>20.79</v>
      </c>
      <c r="G2197" s="97"/>
      <c r="H2197" s="97"/>
      <c r="I2197" s="97"/>
      <c r="J2197" s="97">
        <f t="shared" si="68"/>
        <v>0</v>
      </c>
      <c r="K2197" s="71">
        <f t="shared" si="69"/>
        <v>0</v>
      </c>
      <c r="L2197" s="71"/>
      <c r="M2197" s="51" t="s">
        <v>4616</v>
      </c>
    </row>
    <row r="2198" spans="2:13" s="50" customFormat="1">
      <c r="B2198" s="53" t="s">
        <v>1944</v>
      </c>
      <c r="C2198" s="52"/>
      <c r="D2198" s="52" t="s">
        <v>1945</v>
      </c>
      <c r="E2198" s="96">
        <v>35.25</v>
      </c>
      <c r="F2198" s="96">
        <v>20.79</v>
      </c>
      <c r="G2198" s="97"/>
      <c r="H2198" s="97"/>
      <c r="I2198" s="97"/>
      <c r="J2198" s="97">
        <f t="shared" si="68"/>
        <v>0</v>
      </c>
      <c r="K2198" s="71">
        <f t="shared" si="69"/>
        <v>0</v>
      </c>
      <c r="L2198" s="71"/>
      <c r="M2198" s="51" t="s">
        <v>4617</v>
      </c>
    </row>
    <row r="2199" spans="2:13" s="50" customFormat="1">
      <c r="B2199" s="53" t="s">
        <v>1946</v>
      </c>
      <c r="C2199" s="52"/>
      <c r="D2199" s="52" t="s">
        <v>1947</v>
      </c>
      <c r="E2199" s="96">
        <v>35.25</v>
      </c>
      <c r="F2199" s="96">
        <v>20.79</v>
      </c>
      <c r="G2199" s="97"/>
      <c r="H2199" s="97"/>
      <c r="I2199" s="97"/>
      <c r="J2199" s="97">
        <f t="shared" si="68"/>
        <v>0</v>
      </c>
      <c r="K2199" s="71">
        <f t="shared" si="69"/>
        <v>0</v>
      </c>
      <c r="L2199" s="71"/>
      <c r="M2199" s="51" t="s">
        <v>4618</v>
      </c>
    </row>
    <row r="2200" spans="2:13" s="50" customFormat="1">
      <c r="B2200" s="53" t="s">
        <v>1948</v>
      </c>
      <c r="C2200" s="52"/>
      <c r="D2200" s="52" t="s">
        <v>1949</v>
      </c>
      <c r="E2200" s="96">
        <v>48.25</v>
      </c>
      <c r="F2200" s="96">
        <v>28.35</v>
      </c>
      <c r="G2200" s="97"/>
      <c r="H2200" s="97"/>
      <c r="I2200" s="97"/>
      <c r="J2200" s="97">
        <f t="shared" si="68"/>
        <v>0</v>
      </c>
      <c r="K2200" s="71">
        <f t="shared" si="69"/>
        <v>0</v>
      </c>
      <c r="L2200" s="71"/>
      <c r="M2200" s="51" t="s">
        <v>4619</v>
      </c>
    </row>
    <row r="2201" spans="2:13" s="50" customFormat="1">
      <c r="B2201" s="53" t="s">
        <v>1950</v>
      </c>
      <c r="C2201" s="52"/>
      <c r="D2201" s="52" t="s">
        <v>1951</v>
      </c>
      <c r="E2201" s="96">
        <v>48.25</v>
      </c>
      <c r="F2201" s="96">
        <v>28.35</v>
      </c>
      <c r="G2201" s="97"/>
      <c r="H2201" s="97"/>
      <c r="I2201" s="97"/>
      <c r="J2201" s="97">
        <f t="shared" si="68"/>
        <v>0</v>
      </c>
      <c r="K2201" s="71">
        <f t="shared" si="69"/>
        <v>0</v>
      </c>
      <c r="L2201" s="71"/>
      <c r="M2201" s="51" t="s">
        <v>4620</v>
      </c>
    </row>
    <row r="2202" spans="2:13" s="50" customFormat="1">
      <c r="B2202" s="53" t="s">
        <v>1952</v>
      </c>
      <c r="C2202" s="52"/>
      <c r="D2202" s="52" t="s">
        <v>1953</v>
      </c>
      <c r="E2202" s="96">
        <v>48.25</v>
      </c>
      <c r="F2202" s="96">
        <v>28.35</v>
      </c>
      <c r="G2202" s="97"/>
      <c r="H2202" s="97"/>
      <c r="I2202" s="97"/>
      <c r="J2202" s="97">
        <f t="shared" si="68"/>
        <v>0</v>
      </c>
      <c r="K2202" s="71">
        <f t="shared" si="69"/>
        <v>0</v>
      </c>
      <c r="L2202" s="71"/>
      <c r="M2202" s="51" t="s">
        <v>4621</v>
      </c>
    </row>
    <row r="2203" spans="2:13" s="50" customFormat="1">
      <c r="B2203" s="53" t="s">
        <v>1954</v>
      </c>
      <c r="C2203" s="52"/>
      <c r="D2203" s="52" t="s">
        <v>1955</v>
      </c>
      <c r="E2203" s="96">
        <v>48.25</v>
      </c>
      <c r="F2203" s="96">
        <v>28.35</v>
      </c>
      <c r="G2203" s="97"/>
      <c r="H2203" s="97"/>
      <c r="I2203" s="97"/>
      <c r="J2203" s="97">
        <f t="shared" ref="J2203:J2266" si="70">SUM(G2203:I2203)</f>
        <v>0</v>
      </c>
      <c r="K2203" s="71">
        <f t="shared" ref="K2203:K2266" si="71">J2203*F2203</f>
        <v>0</v>
      </c>
      <c r="L2203" s="71"/>
      <c r="M2203" s="51" t="s">
        <v>4622</v>
      </c>
    </row>
    <row r="2204" spans="2:13" s="50" customFormat="1">
      <c r="B2204" s="53" t="s">
        <v>1956</v>
      </c>
      <c r="C2204" s="52"/>
      <c r="D2204" s="52" t="s">
        <v>1957</v>
      </c>
      <c r="E2204" s="96">
        <v>41.75</v>
      </c>
      <c r="F2204" s="96">
        <v>24.57</v>
      </c>
      <c r="G2204" s="97"/>
      <c r="H2204" s="97"/>
      <c r="I2204" s="97"/>
      <c r="J2204" s="97">
        <f t="shared" si="70"/>
        <v>0</v>
      </c>
      <c r="K2204" s="71">
        <f t="shared" si="71"/>
        <v>0</v>
      </c>
      <c r="L2204" s="71"/>
      <c r="M2204" s="51" t="s">
        <v>4623</v>
      </c>
    </row>
    <row r="2205" spans="2:13" s="50" customFormat="1">
      <c r="B2205" s="53" t="s">
        <v>1958</v>
      </c>
      <c r="C2205" s="52"/>
      <c r="D2205" s="52" t="s">
        <v>1959</v>
      </c>
      <c r="E2205" s="96">
        <v>41.75</v>
      </c>
      <c r="F2205" s="96">
        <v>24.57</v>
      </c>
      <c r="G2205" s="97"/>
      <c r="H2205" s="97"/>
      <c r="I2205" s="97"/>
      <c r="J2205" s="97">
        <f t="shared" si="70"/>
        <v>0</v>
      </c>
      <c r="K2205" s="71">
        <f t="shared" si="71"/>
        <v>0</v>
      </c>
      <c r="L2205" s="71"/>
      <c r="M2205" s="51" t="s">
        <v>4624</v>
      </c>
    </row>
    <row r="2206" spans="2:13" s="50" customFormat="1">
      <c r="B2206" s="53" t="s">
        <v>1960</v>
      </c>
      <c r="C2206" s="52"/>
      <c r="D2206" s="52" t="s">
        <v>1961</v>
      </c>
      <c r="E2206" s="96">
        <v>41.75</v>
      </c>
      <c r="F2206" s="96">
        <v>24.57</v>
      </c>
      <c r="G2206" s="97"/>
      <c r="H2206" s="97"/>
      <c r="I2206" s="97"/>
      <c r="J2206" s="97">
        <f t="shared" si="70"/>
        <v>0</v>
      </c>
      <c r="K2206" s="71">
        <f t="shared" si="71"/>
        <v>0</v>
      </c>
      <c r="L2206" s="71"/>
      <c r="M2206" s="51" t="s">
        <v>4625</v>
      </c>
    </row>
    <row r="2207" spans="2:13" s="50" customFormat="1">
      <c r="B2207" s="53" t="s">
        <v>1962</v>
      </c>
      <c r="C2207" s="52"/>
      <c r="D2207" s="52" t="s">
        <v>1963</v>
      </c>
      <c r="E2207" s="96">
        <v>41.75</v>
      </c>
      <c r="F2207" s="96">
        <v>24.57</v>
      </c>
      <c r="G2207" s="97"/>
      <c r="H2207" s="97"/>
      <c r="I2207" s="97"/>
      <c r="J2207" s="97">
        <f t="shared" si="70"/>
        <v>0</v>
      </c>
      <c r="K2207" s="71">
        <f t="shared" si="71"/>
        <v>0</v>
      </c>
      <c r="L2207" s="71"/>
      <c r="M2207" s="51" t="s">
        <v>4626</v>
      </c>
    </row>
    <row r="2208" spans="2:13" s="50" customFormat="1">
      <c r="B2208" s="53" t="s">
        <v>1964</v>
      </c>
      <c r="C2208" s="52"/>
      <c r="D2208" s="52" t="s">
        <v>1965</v>
      </c>
      <c r="E2208" s="96">
        <v>41.75</v>
      </c>
      <c r="F2208" s="96">
        <v>24.57</v>
      </c>
      <c r="G2208" s="97"/>
      <c r="H2208" s="97"/>
      <c r="I2208" s="97"/>
      <c r="J2208" s="97">
        <f t="shared" si="70"/>
        <v>0</v>
      </c>
      <c r="K2208" s="71">
        <f t="shared" si="71"/>
        <v>0</v>
      </c>
      <c r="L2208" s="71"/>
      <c r="M2208" s="51" t="s">
        <v>4627</v>
      </c>
    </row>
    <row r="2209" spans="2:13" s="50" customFormat="1">
      <c r="B2209" s="53" t="s">
        <v>1966</v>
      </c>
      <c r="C2209" s="52"/>
      <c r="D2209" s="52" t="s">
        <v>1967</v>
      </c>
      <c r="E2209" s="96">
        <v>41.75</v>
      </c>
      <c r="F2209" s="96">
        <v>24.57</v>
      </c>
      <c r="G2209" s="97"/>
      <c r="H2209" s="97"/>
      <c r="I2209" s="97"/>
      <c r="J2209" s="97">
        <f t="shared" si="70"/>
        <v>0</v>
      </c>
      <c r="K2209" s="71">
        <f t="shared" si="71"/>
        <v>0</v>
      </c>
      <c r="L2209" s="71"/>
      <c r="M2209" s="51" t="s">
        <v>4628</v>
      </c>
    </row>
    <row r="2210" spans="2:13" s="50" customFormat="1">
      <c r="B2210" s="53" t="s">
        <v>1968</v>
      </c>
      <c r="C2210" s="52"/>
      <c r="D2210" s="52" t="s">
        <v>1969</v>
      </c>
      <c r="E2210" s="96">
        <v>48.25</v>
      </c>
      <c r="F2210" s="96">
        <v>28.35</v>
      </c>
      <c r="G2210" s="97"/>
      <c r="H2210" s="97"/>
      <c r="I2210" s="97"/>
      <c r="J2210" s="97">
        <f t="shared" si="70"/>
        <v>0</v>
      </c>
      <c r="K2210" s="71">
        <f t="shared" si="71"/>
        <v>0</v>
      </c>
      <c r="L2210" s="71"/>
      <c r="M2210" s="51" t="s">
        <v>4629</v>
      </c>
    </row>
    <row r="2211" spans="2:13" s="50" customFormat="1">
      <c r="B2211" s="53" t="s">
        <v>1970</v>
      </c>
      <c r="C2211" s="52"/>
      <c r="D2211" s="52" t="s">
        <v>1971</v>
      </c>
      <c r="E2211" s="96">
        <v>48.25</v>
      </c>
      <c r="F2211" s="96">
        <v>28.35</v>
      </c>
      <c r="G2211" s="97"/>
      <c r="H2211" s="97"/>
      <c r="I2211" s="97"/>
      <c r="J2211" s="97">
        <f t="shared" si="70"/>
        <v>0</v>
      </c>
      <c r="K2211" s="71">
        <f t="shared" si="71"/>
        <v>0</v>
      </c>
      <c r="L2211" s="71"/>
      <c r="M2211" s="51" t="s">
        <v>4630</v>
      </c>
    </row>
    <row r="2212" spans="2:13" s="50" customFormat="1">
      <c r="B2212" s="53" t="s">
        <v>1972</v>
      </c>
      <c r="C2212" s="52"/>
      <c r="D2212" s="52" t="s">
        <v>1973</v>
      </c>
      <c r="E2212" s="96">
        <v>48.25</v>
      </c>
      <c r="F2212" s="96">
        <v>28.35</v>
      </c>
      <c r="G2212" s="97"/>
      <c r="H2212" s="97"/>
      <c r="I2212" s="97"/>
      <c r="J2212" s="97">
        <f t="shared" si="70"/>
        <v>0</v>
      </c>
      <c r="K2212" s="71">
        <f t="shared" si="71"/>
        <v>0</v>
      </c>
      <c r="L2212" s="71"/>
      <c r="M2212" s="51" t="s">
        <v>4631</v>
      </c>
    </row>
    <row r="2213" spans="2:13" s="50" customFormat="1">
      <c r="B2213" s="53" t="s">
        <v>1974</v>
      </c>
      <c r="C2213" s="52"/>
      <c r="D2213" s="52" t="s">
        <v>1975</v>
      </c>
      <c r="E2213" s="96">
        <v>48.25</v>
      </c>
      <c r="F2213" s="96">
        <v>28.35</v>
      </c>
      <c r="G2213" s="97"/>
      <c r="H2213" s="97"/>
      <c r="I2213" s="97"/>
      <c r="J2213" s="97">
        <f t="shared" si="70"/>
        <v>0</v>
      </c>
      <c r="K2213" s="71">
        <f t="shared" si="71"/>
        <v>0</v>
      </c>
      <c r="L2213" s="71"/>
      <c r="M2213" s="51" t="s">
        <v>4632</v>
      </c>
    </row>
    <row r="2214" spans="2:13" s="50" customFormat="1">
      <c r="B2214" s="53" t="s">
        <v>1976</v>
      </c>
      <c r="C2214" s="52"/>
      <c r="D2214" s="52" t="s">
        <v>1977</v>
      </c>
      <c r="E2214" s="96">
        <v>41.75</v>
      </c>
      <c r="F2214" s="96">
        <v>24.57</v>
      </c>
      <c r="G2214" s="97"/>
      <c r="H2214" s="97"/>
      <c r="I2214" s="97"/>
      <c r="J2214" s="97">
        <f t="shared" si="70"/>
        <v>0</v>
      </c>
      <c r="K2214" s="71">
        <f t="shared" si="71"/>
        <v>0</v>
      </c>
      <c r="L2214" s="71"/>
      <c r="M2214" s="51" t="s">
        <v>4633</v>
      </c>
    </row>
    <row r="2215" spans="2:13" s="50" customFormat="1">
      <c r="B2215" s="53" t="s">
        <v>1978</v>
      </c>
      <c r="C2215" s="52"/>
      <c r="D2215" s="52" t="s">
        <v>1979</v>
      </c>
      <c r="E2215" s="96">
        <v>41.75</v>
      </c>
      <c r="F2215" s="96">
        <v>24.57</v>
      </c>
      <c r="G2215" s="97"/>
      <c r="H2215" s="97"/>
      <c r="I2215" s="97"/>
      <c r="J2215" s="97">
        <f t="shared" si="70"/>
        <v>0</v>
      </c>
      <c r="K2215" s="71">
        <f t="shared" si="71"/>
        <v>0</v>
      </c>
      <c r="L2215" s="71"/>
      <c r="M2215" s="51" t="s">
        <v>4634</v>
      </c>
    </row>
    <row r="2216" spans="2:13" s="50" customFormat="1">
      <c r="B2216" s="53" t="s">
        <v>1980</v>
      </c>
      <c r="C2216" s="52"/>
      <c r="D2216" s="52" t="s">
        <v>1981</v>
      </c>
      <c r="E2216" s="96">
        <v>41.75</v>
      </c>
      <c r="F2216" s="96">
        <v>24.57</v>
      </c>
      <c r="G2216" s="97"/>
      <c r="H2216" s="97"/>
      <c r="I2216" s="97"/>
      <c r="J2216" s="97">
        <f t="shared" si="70"/>
        <v>0</v>
      </c>
      <c r="K2216" s="71">
        <f t="shared" si="71"/>
        <v>0</v>
      </c>
      <c r="L2216" s="71"/>
      <c r="M2216" s="51" t="s">
        <v>4635</v>
      </c>
    </row>
    <row r="2217" spans="2:13" s="50" customFormat="1">
      <c r="B2217" s="53" t="s">
        <v>1982</v>
      </c>
      <c r="C2217" s="52"/>
      <c r="D2217" s="52" t="s">
        <v>1983</v>
      </c>
      <c r="E2217" s="96">
        <v>41.75</v>
      </c>
      <c r="F2217" s="96">
        <v>24.57</v>
      </c>
      <c r="G2217" s="97"/>
      <c r="H2217" s="97"/>
      <c r="I2217" s="97"/>
      <c r="J2217" s="97">
        <f t="shared" si="70"/>
        <v>0</v>
      </c>
      <c r="K2217" s="71">
        <f t="shared" si="71"/>
        <v>0</v>
      </c>
      <c r="L2217" s="71"/>
      <c r="M2217" s="51" t="s">
        <v>4636</v>
      </c>
    </row>
    <row r="2218" spans="2:13" s="50" customFormat="1">
      <c r="B2218" s="53" t="s">
        <v>1984</v>
      </c>
      <c r="C2218" s="52"/>
      <c r="D2218" s="52" t="s">
        <v>1985</v>
      </c>
      <c r="E2218" s="96">
        <v>41.75</v>
      </c>
      <c r="F2218" s="96">
        <v>24.57</v>
      </c>
      <c r="G2218" s="97"/>
      <c r="H2218" s="97"/>
      <c r="I2218" s="97"/>
      <c r="J2218" s="97">
        <f t="shared" si="70"/>
        <v>0</v>
      </c>
      <c r="K2218" s="71">
        <f t="shared" si="71"/>
        <v>0</v>
      </c>
      <c r="L2218" s="71"/>
      <c r="M2218" s="51" t="s">
        <v>4637</v>
      </c>
    </row>
    <row r="2219" spans="2:13" s="50" customFormat="1">
      <c r="B2219" s="53" t="s">
        <v>1986</v>
      </c>
      <c r="C2219" s="52"/>
      <c r="D2219" s="52" t="s">
        <v>1987</v>
      </c>
      <c r="E2219" s="96">
        <v>41.75</v>
      </c>
      <c r="F2219" s="96">
        <v>24.57</v>
      </c>
      <c r="G2219" s="97"/>
      <c r="H2219" s="97"/>
      <c r="I2219" s="97"/>
      <c r="J2219" s="97">
        <f t="shared" si="70"/>
        <v>0</v>
      </c>
      <c r="K2219" s="71">
        <f t="shared" si="71"/>
        <v>0</v>
      </c>
      <c r="L2219" s="71"/>
      <c r="M2219" s="51" t="s">
        <v>4638</v>
      </c>
    </row>
    <row r="2220" spans="2:13" s="50" customFormat="1">
      <c r="B2220" s="53" t="s">
        <v>1988</v>
      </c>
      <c r="C2220" s="52"/>
      <c r="D2220" s="52" t="s">
        <v>1989</v>
      </c>
      <c r="E2220" s="96">
        <v>41.75</v>
      </c>
      <c r="F2220" s="96">
        <v>24.57</v>
      </c>
      <c r="G2220" s="97"/>
      <c r="H2220" s="97"/>
      <c r="I2220" s="97"/>
      <c r="J2220" s="97">
        <f t="shared" si="70"/>
        <v>0</v>
      </c>
      <c r="K2220" s="71">
        <f t="shared" si="71"/>
        <v>0</v>
      </c>
      <c r="L2220" s="71"/>
      <c r="M2220" s="51" t="s">
        <v>4639</v>
      </c>
    </row>
    <row r="2221" spans="2:13" s="50" customFormat="1">
      <c r="B2221" s="53" t="s">
        <v>1990</v>
      </c>
      <c r="C2221" s="52"/>
      <c r="D2221" s="52" t="s">
        <v>1991</v>
      </c>
      <c r="E2221" s="96">
        <v>41.75</v>
      </c>
      <c r="F2221" s="96">
        <v>24.57</v>
      </c>
      <c r="G2221" s="97"/>
      <c r="H2221" s="97"/>
      <c r="I2221" s="97"/>
      <c r="J2221" s="97">
        <f t="shared" si="70"/>
        <v>0</v>
      </c>
      <c r="K2221" s="71">
        <f t="shared" si="71"/>
        <v>0</v>
      </c>
      <c r="L2221" s="71"/>
      <c r="M2221" s="51" t="s">
        <v>4640</v>
      </c>
    </row>
    <row r="2222" spans="2:13" s="50" customFormat="1">
      <c r="B2222" s="53" t="s">
        <v>1992</v>
      </c>
      <c r="C2222" s="52"/>
      <c r="D2222" s="52" t="s">
        <v>1993</v>
      </c>
      <c r="E2222" s="96">
        <v>41.75</v>
      </c>
      <c r="F2222" s="96">
        <v>24.57</v>
      </c>
      <c r="G2222" s="97"/>
      <c r="H2222" s="97"/>
      <c r="I2222" s="97"/>
      <c r="J2222" s="97">
        <f t="shared" si="70"/>
        <v>0</v>
      </c>
      <c r="K2222" s="71">
        <f t="shared" si="71"/>
        <v>0</v>
      </c>
      <c r="L2222" s="71"/>
      <c r="M2222" s="51" t="s">
        <v>4641</v>
      </c>
    </row>
    <row r="2223" spans="2:13" s="50" customFormat="1">
      <c r="B2223" s="53" t="s">
        <v>1994</v>
      </c>
      <c r="C2223" s="52"/>
      <c r="D2223" s="52" t="s">
        <v>1995</v>
      </c>
      <c r="E2223" s="96">
        <v>41.75</v>
      </c>
      <c r="F2223" s="96">
        <v>24.57</v>
      </c>
      <c r="G2223" s="97"/>
      <c r="H2223" s="97"/>
      <c r="I2223" s="97"/>
      <c r="J2223" s="97">
        <f t="shared" si="70"/>
        <v>0</v>
      </c>
      <c r="K2223" s="71">
        <f t="shared" si="71"/>
        <v>0</v>
      </c>
      <c r="L2223" s="71"/>
      <c r="M2223" s="51" t="s">
        <v>4642</v>
      </c>
    </row>
    <row r="2224" spans="2:13" s="50" customFormat="1">
      <c r="B2224" s="53" t="s">
        <v>1996</v>
      </c>
      <c r="C2224" s="52"/>
      <c r="D2224" s="52" t="s">
        <v>1997</v>
      </c>
      <c r="E2224" s="96">
        <v>41.75</v>
      </c>
      <c r="F2224" s="96">
        <v>24.57</v>
      </c>
      <c r="G2224" s="97"/>
      <c r="H2224" s="97"/>
      <c r="I2224" s="97"/>
      <c r="J2224" s="97">
        <f t="shared" si="70"/>
        <v>0</v>
      </c>
      <c r="K2224" s="71">
        <f t="shared" si="71"/>
        <v>0</v>
      </c>
      <c r="L2224" s="71"/>
      <c r="M2224" s="51" t="s">
        <v>4643</v>
      </c>
    </row>
    <row r="2225" spans="1:13" s="50" customFormat="1">
      <c r="B2225" s="53" t="s">
        <v>1998</v>
      </c>
      <c r="C2225" s="52"/>
      <c r="D2225" s="52" t="s">
        <v>1999</v>
      </c>
      <c r="E2225" s="96">
        <v>41.75</v>
      </c>
      <c r="F2225" s="96">
        <v>24.57</v>
      </c>
      <c r="G2225" s="97"/>
      <c r="H2225" s="97"/>
      <c r="I2225" s="97"/>
      <c r="J2225" s="97">
        <f t="shared" si="70"/>
        <v>0</v>
      </c>
      <c r="K2225" s="71">
        <f t="shared" si="71"/>
        <v>0</v>
      </c>
      <c r="L2225" s="71"/>
      <c r="M2225" s="51" t="s">
        <v>4644</v>
      </c>
    </row>
    <row r="2226" spans="1:13" s="50" customFormat="1">
      <c r="B2226" s="53" t="s">
        <v>2000</v>
      </c>
      <c r="C2226" s="52"/>
      <c r="D2226" s="52" t="s">
        <v>2001</v>
      </c>
      <c r="E2226" s="96">
        <v>41.75</v>
      </c>
      <c r="F2226" s="96">
        <v>24.57</v>
      </c>
      <c r="G2226" s="97"/>
      <c r="H2226" s="97"/>
      <c r="I2226" s="97"/>
      <c r="J2226" s="97">
        <f t="shared" si="70"/>
        <v>0</v>
      </c>
      <c r="K2226" s="71">
        <f t="shared" si="71"/>
        <v>0</v>
      </c>
      <c r="L2226" s="71"/>
      <c r="M2226" s="51" t="s">
        <v>4645</v>
      </c>
    </row>
    <row r="2227" spans="1:13" s="50" customFormat="1">
      <c r="A2227" s="50" t="s">
        <v>2002</v>
      </c>
      <c r="B2227" s="53" t="s">
        <v>2003</v>
      </c>
      <c r="C2227" s="52"/>
      <c r="D2227" s="52" t="s">
        <v>2004</v>
      </c>
      <c r="E2227" s="96">
        <v>54.5</v>
      </c>
      <c r="F2227" s="96">
        <v>32.130000000000003</v>
      </c>
      <c r="G2227" s="97"/>
      <c r="H2227" s="97"/>
      <c r="I2227" s="97"/>
      <c r="J2227" s="97">
        <f t="shared" si="70"/>
        <v>0</v>
      </c>
      <c r="K2227" s="71">
        <f t="shared" si="71"/>
        <v>0</v>
      </c>
      <c r="L2227" s="71"/>
      <c r="M2227" s="51" t="s">
        <v>4646</v>
      </c>
    </row>
    <row r="2228" spans="1:13" s="50" customFormat="1">
      <c r="B2228" s="53" t="s">
        <v>2005</v>
      </c>
      <c r="C2228" s="52"/>
      <c r="D2228" s="52" t="s">
        <v>2006</v>
      </c>
      <c r="E2228" s="96">
        <v>54.5</v>
      </c>
      <c r="F2228" s="96">
        <v>32.130000000000003</v>
      </c>
      <c r="G2228" s="97"/>
      <c r="H2228" s="97"/>
      <c r="I2228" s="97"/>
      <c r="J2228" s="97">
        <f t="shared" si="70"/>
        <v>0</v>
      </c>
      <c r="K2228" s="71">
        <f t="shared" si="71"/>
        <v>0</v>
      </c>
      <c r="L2228" s="71"/>
      <c r="M2228" s="51" t="s">
        <v>4647</v>
      </c>
    </row>
    <row r="2229" spans="1:13" s="50" customFormat="1">
      <c r="B2229" s="53" t="s">
        <v>2007</v>
      </c>
      <c r="C2229" s="52"/>
      <c r="D2229" s="52" t="s">
        <v>2008</v>
      </c>
      <c r="E2229" s="96">
        <v>54.5</v>
      </c>
      <c r="F2229" s="96">
        <v>32.130000000000003</v>
      </c>
      <c r="G2229" s="97"/>
      <c r="H2229" s="97"/>
      <c r="I2229" s="97"/>
      <c r="J2229" s="97">
        <f t="shared" si="70"/>
        <v>0</v>
      </c>
      <c r="K2229" s="71">
        <f t="shared" si="71"/>
        <v>0</v>
      </c>
      <c r="L2229" s="71"/>
      <c r="M2229" s="51" t="s">
        <v>4648</v>
      </c>
    </row>
    <row r="2230" spans="1:13" s="50" customFormat="1">
      <c r="B2230" s="53" t="s">
        <v>2009</v>
      </c>
      <c r="C2230" s="52"/>
      <c r="D2230" s="52" t="s">
        <v>2010</v>
      </c>
      <c r="E2230" s="96">
        <v>54.5</v>
      </c>
      <c r="F2230" s="96">
        <v>32.130000000000003</v>
      </c>
      <c r="G2230" s="97"/>
      <c r="H2230" s="97"/>
      <c r="I2230" s="97"/>
      <c r="J2230" s="97">
        <f t="shared" si="70"/>
        <v>0</v>
      </c>
      <c r="K2230" s="71">
        <f t="shared" si="71"/>
        <v>0</v>
      </c>
      <c r="L2230" s="71"/>
      <c r="M2230" s="51" t="s">
        <v>4649</v>
      </c>
    </row>
    <row r="2231" spans="1:13" s="50" customFormat="1">
      <c r="B2231" s="53" t="s">
        <v>2011</v>
      </c>
      <c r="C2231" s="52"/>
      <c r="D2231" s="52" t="s">
        <v>2012</v>
      </c>
      <c r="E2231" s="96">
        <v>48.25</v>
      </c>
      <c r="F2231" s="96">
        <v>28.35</v>
      </c>
      <c r="G2231" s="97"/>
      <c r="H2231" s="97"/>
      <c r="I2231" s="97"/>
      <c r="J2231" s="97">
        <f t="shared" si="70"/>
        <v>0</v>
      </c>
      <c r="K2231" s="71">
        <f t="shared" si="71"/>
        <v>0</v>
      </c>
      <c r="L2231" s="71"/>
      <c r="M2231" s="51" t="s">
        <v>4650</v>
      </c>
    </row>
    <row r="2232" spans="1:13" s="50" customFormat="1">
      <c r="B2232" s="53" t="s">
        <v>2013</v>
      </c>
      <c r="C2232" s="52"/>
      <c r="D2232" s="52" t="s">
        <v>2014</v>
      </c>
      <c r="E2232" s="96">
        <v>48.25</v>
      </c>
      <c r="F2232" s="96">
        <v>28.35</v>
      </c>
      <c r="G2232" s="97"/>
      <c r="H2232" s="97"/>
      <c r="I2232" s="97"/>
      <c r="J2232" s="97">
        <f t="shared" si="70"/>
        <v>0</v>
      </c>
      <c r="K2232" s="71">
        <f t="shared" si="71"/>
        <v>0</v>
      </c>
      <c r="L2232" s="71"/>
      <c r="M2232" s="51" t="s">
        <v>4651</v>
      </c>
    </row>
    <row r="2233" spans="1:13" s="50" customFormat="1">
      <c r="B2233" s="53" t="s">
        <v>2015</v>
      </c>
      <c r="C2233" s="52"/>
      <c r="D2233" s="52" t="s">
        <v>2016</v>
      </c>
      <c r="E2233" s="96">
        <v>48.25</v>
      </c>
      <c r="F2233" s="96">
        <v>28.35</v>
      </c>
      <c r="G2233" s="97"/>
      <c r="H2233" s="97"/>
      <c r="I2233" s="97"/>
      <c r="J2233" s="97">
        <f t="shared" si="70"/>
        <v>0</v>
      </c>
      <c r="K2233" s="71">
        <f t="shared" si="71"/>
        <v>0</v>
      </c>
      <c r="L2233" s="71"/>
      <c r="M2233" s="51" t="s">
        <v>4652</v>
      </c>
    </row>
    <row r="2234" spans="1:13" s="50" customFormat="1">
      <c r="B2234" s="53" t="s">
        <v>2017</v>
      </c>
      <c r="C2234" s="52"/>
      <c r="D2234" s="52" t="s">
        <v>2018</v>
      </c>
      <c r="E2234" s="96">
        <v>48.25</v>
      </c>
      <c r="F2234" s="96">
        <v>28.35</v>
      </c>
      <c r="G2234" s="97"/>
      <c r="H2234" s="97"/>
      <c r="I2234" s="97"/>
      <c r="J2234" s="97">
        <f t="shared" si="70"/>
        <v>0</v>
      </c>
      <c r="K2234" s="71">
        <f t="shared" si="71"/>
        <v>0</v>
      </c>
      <c r="L2234" s="71"/>
      <c r="M2234" s="51" t="s">
        <v>4653</v>
      </c>
    </row>
    <row r="2235" spans="1:13" s="50" customFormat="1">
      <c r="B2235" s="53" t="s">
        <v>2019</v>
      </c>
      <c r="C2235" s="52"/>
      <c r="D2235" s="52" t="s">
        <v>2020</v>
      </c>
      <c r="E2235" s="96">
        <v>48.25</v>
      </c>
      <c r="F2235" s="96">
        <v>28.35</v>
      </c>
      <c r="G2235" s="97"/>
      <c r="H2235" s="97"/>
      <c r="I2235" s="97"/>
      <c r="J2235" s="97">
        <f t="shared" si="70"/>
        <v>0</v>
      </c>
      <c r="K2235" s="71">
        <f t="shared" si="71"/>
        <v>0</v>
      </c>
      <c r="L2235" s="71"/>
      <c r="M2235" s="51" t="s">
        <v>4654</v>
      </c>
    </row>
    <row r="2236" spans="1:13" s="50" customFormat="1">
      <c r="B2236" s="53" t="s">
        <v>2021</v>
      </c>
      <c r="C2236" s="52"/>
      <c r="D2236" s="52" t="s">
        <v>2022</v>
      </c>
      <c r="E2236" s="96">
        <v>48.25</v>
      </c>
      <c r="F2236" s="96">
        <v>28.35</v>
      </c>
      <c r="G2236" s="97"/>
      <c r="H2236" s="97"/>
      <c r="I2236" s="97"/>
      <c r="J2236" s="97">
        <f t="shared" si="70"/>
        <v>0</v>
      </c>
      <c r="K2236" s="71">
        <f t="shared" si="71"/>
        <v>0</v>
      </c>
      <c r="L2236" s="71"/>
      <c r="M2236" s="51" t="s">
        <v>4655</v>
      </c>
    </row>
    <row r="2237" spans="1:13" s="50" customFormat="1">
      <c r="B2237" s="53" t="s">
        <v>2023</v>
      </c>
      <c r="C2237" s="52"/>
      <c r="D2237" s="52" t="s">
        <v>2024</v>
      </c>
      <c r="E2237" s="96">
        <v>48.25</v>
      </c>
      <c r="F2237" s="96">
        <v>28.35</v>
      </c>
      <c r="G2237" s="97"/>
      <c r="H2237" s="97"/>
      <c r="I2237" s="97"/>
      <c r="J2237" s="97">
        <f t="shared" si="70"/>
        <v>0</v>
      </c>
      <c r="K2237" s="71">
        <f t="shared" si="71"/>
        <v>0</v>
      </c>
      <c r="L2237" s="71"/>
      <c r="M2237" s="51" t="s">
        <v>4656</v>
      </c>
    </row>
    <row r="2238" spans="1:13" s="50" customFormat="1">
      <c r="B2238" s="53" t="s">
        <v>2025</v>
      </c>
      <c r="C2238" s="52"/>
      <c r="D2238" s="52" t="s">
        <v>2026</v>
      </c>
      <c r="E2238" s="96">
        <v>48.25</v>
      </c>
      <c r="F2238" s="96">
        <v>28.35</v>
      </c>
      <c r="G2238" s="97"/>
      <c r="H2238" s="97"/>
      <c r="I2238" s="97"/>
      <c r="J2238" s="97">
        <f t="shared" si="70"/>
        <v>0</v>
      </c>
      <c r="K2238" s="71">
        <f t="shared" si="71"/>
        <v>0</v>
      </c>
      <c r="L2238" s="71"/>
      <c r="M2238" s="51" t="s">
        <v>4657</v>
      </c>
    </row>
    <row r="2239" spans="1:13" s="50" customFormat="1">
      <c r="B2239" s="53" t="s">
        <v>2027</v>
      </c>
      <c r="C2239" s="52"/>
      <c r="D2239" s="52" t="s">
        <v>2028</v>
      </c>
      <c r="E2239" s="96">
        <v>48.25</v>
      </c>
      <c r="F2239" s="96">
        <v>28.35</v>
      </c>
      <c r="G2239" s="97"/>
      <c r="H2239" s="97"/>
      <c r="I2239" s="97"/>
      <c r="J2239" s="97">
        <f t="shared" si="70"/>
        <v>0</v>
      </c>
      <c r="K2239" s="71">
        <f t="shared" si="71"/>
        <v>0</v>
      </c>
      <c r="L2239" s="71"/>
      <c r="M2239" s="51" t="s">
        <v>4658</v>
      </c>
    </row>
    <row r="2240" spans="1:13" s="50" customFormat="1">
      <c r="B2240" s="53" t="s">
        <v>2029</v>
      </c>
      <c r="C2240" s="52"/>
      <c r="D2240" s="52" t="s">
        <v>2030</v>
      </c>
      <c r="E2240" s="96">
        <v>54.5</v>
      </c>
      <c r="F2240" s="96">
        <v>32.130000000000003</v>
      </c>
      <c r="G2240" s="97"/>
      <c r="H2240" s="97"/>
      <c r="I2240" s="97"/>
      <c r="J2240" s="97">
        <f t="shared" si="70"/>
        <v>0</v>
      </c>
      <c r="K2240" s="71">
        <f t="shared" si="71"/>
        <v>0</v>
      </c>
      <c r="L2240" s="71"/>
      <c r="M2240" s="51" t="s">
        <v>4652</v>
      </c>
    </row>
    <row r="2241" spans="2:13" s="50" customFormat="1">
      <c r="B2241" s="53" t="s">
        <v>2031</v>
      </c>
      <c r="C2241" s="52"/>
      <c r="D2241" s="52" t="s">
        <v>2032</v>
      </c>
      <c r="E2241" s="96">
        <v>54.5</v>
      </c>
      <c r="F2241" s="96">
        <v>32.130000000000003</v>
      </c>
      <c r="G2241" s="97"/>
      <c r="H2241" s="97"/>
      <c r="I2241" s="97"/>
      <c r="J2241" s="97">
        <f t="shared" si="70"/>
        <v>0</v>
      </c>
      <c r="K2241" s="71">
        <f t="shared" si="71"/>
        <v>0</v>
      </c>
      <c r="L2241" s="71"/>
      <c r="M2241" s="51" t="s">
        <v>4659</v>
      </c>
    </row>
    <row r="2242" spans="2:13" s="50" customFormat="1">
      <c r="B2242" s="53" t="s">
        <v>2033</v>
      </c>
      <c r="C2242" s="52"/>
      <c r="D2242" s="52" t="s">
        <v>2034</v>
      </c>
      <c r="E2242" s="96">
        <v>54.5</v>
      </c>
      <c r="F2242" s="96">
        <v>32.130000000000003</v>
      </c>
      <c r="G2242" s="97"/>
      <c r="H2242" s="97"/>
      <c r="I2242" s="97"/>
      <c r="J2242" s="97">
        <f t="shared" si="70"/>
        <v>0</v>
      </c>
      <c r="K2242" s="71">
        <f t="shared" si="71"/>
        <v>0</v>
      </c>
      <c r="L2242" s="71"/>
      <c r="M2242" s="51" t="s">
        <v>4660</v>
      </c>
    </row>
    <row r="2243" spans="2:13" s="50" customFormat="1">
      <c r="B2243" s="53" t="s">
        <v>2035</v>
      </c>
      <c r="C2243" s="52"/>
      <c r="D2243" s="52" t="s">
        <v>2036</v>
      </c>
      <c r="E2243" s="96">
        <v>54.5</v>
      </c>
      <c r="F2243" s="96">
        <v>32.130000000000003</v>
      </c>
      <c r="G2243" s="97"/>
      <c r="H2243" s="97"/>
      <c r="I2243" s="97"/>
      <c r="J2243" s="97">
        <f t="shared" si="70"/>
        <v>0</v>
      </c>
      <c r="K2243" s="71">
        <f t="shared" si="71"/>
        <v>0</v>
      </c>
      <c r="L2243" s="71"/>
      <c r="M2243" s="51" t="s">
        <v>4661</v>
      </c>
    </row>
    <row r="2244" spans="2:13" s="50" customFormat="1">
      <c r="B2244" s="53" t="s">
        <v>2037</v>
      </c>
      <c r="C2244" s="52"/>
      <c r="D2244" s="52" t="s">
        <v>2038</v>
      </c>
      <c r="E2244" s="96">
        <v>48.25</v>
      </c>
      <c r="F2244" s="96">
        <v>28.35</v>
      </c>
      <c r="G2244" s="97"/>
      <c r="H2244" s="97"/>
      <c r="I2244" s="97"/>
      <c r="J2244" s="97">
        <f t="shared" si="70"/>
        <v>0</v>
      </c>
      <c r="K2244" s="71">
        <f t="shared" si="71"/>
        <v>0</v>
      </c>
      <c r="L2244" s="71"/>
      <c r="M2244" s="51" t="s">
        <v>4662</v>
      </c>
    </row>
    <row r="2245" spans="2:13" s="50" customFormat="1">
      <c r="B2245" s="53" t="s">
        <v>2039</v>
      </c>
      <c r="C2245" s="52"/>
      <c r="D2245" s="52" t="s">
        <v>2040</v>
      </c>
      <c r="E2245" s="96">
        <v>48.25</v>
      </c>
      <c r="F2245" s="96">
        <v>28.35</v>
      </c>
      <c r="G2245" s="97"/>
      <c r="H2245" s="97"/>
      <c r="I2245" s="97"/>
      <c r="J2245" s="97">
        <f t="shared" si="70"/>
        <v>0</v>
      </c>
      <c r="K2245" s="71">
        <f t="shared" si="71"/>
        <v>0</v>
      </c>
      <c r="L2245" s="71"/>
      <c r="M2245" s="51" t="s">
        <v>4663</v>
      </c>
    </row>
    <row r="2246" spans="2:13" s="50" customFormat="1">
      <c r="B2246" s="53" t="s">
        <v>2041</v>
      </c>
      <c r="C2246" s="52"/>
      <c r="D2246" s="52" t="s">
        <v>2042</v>
      </c>
      <c r="E2246" s="96">
        <v>48.25</v>
      </c>
      <c r="F2246" s="96">
        <v>28.35</v>
      </c>
      <c r="G2246" s="97"/>
      <c r="H2246" s="97"/>
      <c r="I2246" s="97"/>
      <c r="J2246" s="97">
        <f t="shared" si="70"/>
        <v>0</v>
      </c>
      <c r="K2246" s="71">
        <f t="shared" si="71"/>
        <v>0</v>
      </c>
      <c r="L2246" s="71"/>
      <c r="M2246" s="51" t="s">
        <v>4664</v>
      </c>
    </row>
    <row r="2247" spans="2:13" s="50" customFormat="1">
      <c r="B2247" s="53" t="s">
        <v>2043</v>
      </c>
      <c r="C2247" s="52"/>
      <c r="D2247" s="52" t="s">
        <v>2044</v>
      </c>
      <c r="E2247" s="96">
        <v>48.25</v>
      </c>
      <c r="F2247" s="96">
        <v>28.35</v>
      </c>
      <c r="G2247" s="97"/>
      <c r="H2247" s="97"/>
      <c r="I2247" s="97"/>
      <c r="J2247" s="97">
        <f t="shared" si="70"/>
        <v>0</v>
      </c>
      <c r="K2247" s="71">
        <f t="shared" si="71"/>
        <v>0</v>
      </c>
      <c r="L2247" s="71"/>
      <c r="M2247" s="51" t="s">
        <v>4665</v>
      </c>
    </row>
    <row r="2248" spans="2:13" s="50" customFormat="1">
      <c r="B2248" s="53" t="s">
        <v>2045</v>
      </c>
      <c r="C2248" s="52"/>
      <c r="D2248" s="52" t="s">
        <v>2046</v>
      </c>
      <c r="E2248" s="96">
        <v>48.25</v>
      </c>
      <c r="F2248" s="96">
        <v>28.35</v>
      </c>
      <c r="G2248" s="97"/>
      <c r="H2248" s="97"/>
      <c r="I2248" s="97"/>
      <c r="J2248" s="97">
        <f t="shared" si="70"/>
        <v>0</v>
      </c>
      <c r="K2248" s="71">
        <f t="shared" si="71"/>
        <v>0</v>
      </c>
      <c r="L2248" s="71"/>
      <c r="M2248" s="51" t="s">
        <v>4666</v>
      </c>
    </row>
    <row r="2249" spans="2:13" s="50" customFormat="1">
      <c r="B2249" s="53" t="s">
        <v>2047</v>
      </c>
      <c r="C2249" s="52"/>
      <c r="D2249" s="52" t="s">
        <v>2048</v>
      </c>
      <c r="E2249" s="96">
        <v>48.25</v>
      </c>
      <c r="F2249" s="96">
        <v>28.35</v>
      </c>
      <c r="G2249" s="97"/>
      <c r="H2249" s="97"/>
      <c r="I2249" s="97"/>
      <c r="J2249" s="97">
        <f t="shared" si="70"/>
        <v>0</v>
      </c>
      <c r="K2249" s="71">
        <f t="shared" si="71"/>
        <v>0</v>
      </c>
      <c r="L2249" s="71"/>
      <c r="M2249" s="51" t="s">
        <v>4667</v>
      </c>
    </row>
    <row r="2250" spans="2:13" s="50" customFormat="1">
      <c r="B2250" s="53" t="s">
        <v>2049</v>
      </c>
      <c r="C2250" s="52"/>
      <c r="D2250" s="52" t="s">
        <v>2050</v>
      </c>
      <c r="E2250" s="96">
        <v>48.25</v>
      </c>
      <c r="F2250" s="96">
        <v>28.35</v>
      </c>
      <c r="G2250" s="97"/>
      <c r="H2250" s="97"/>
      <c r="I2250" s="97"/>
      <c r="J2250" s="97">
        <f t="shared" si="70"/>
        <v>0</v>
      </c>
      <c r="K2250" s="71">
        <f t="shared" si="71"/>
        <v>0</v>
      </c>
      <c r="L2250" s="71"/>
      <c r="M2250" s="51" t="s">
        <v>4668</v>
      </c>
    </row>
    <row r="2251" spans="2:13" s="50" customFormat="1">
      <c r="B2251" s="53" t="s">
        <v>2051</v>
      </c>
      <c r="C2251" s="52"/>
      <c r="D2251" s="52" t="s">
        <v>2052</v>
      </c>
      <c r="E2251" s="96">
        <v>48.25</v>
      </c>
      <c r="F2251" s="96">
        <v>28.35</v>
      </c>
      <c r="G2251" s="97"/>
      <c r="H2251" s="97"/>
      <c r="I2251" s="97"/>
      <c r="J2251" s="97">
        <f t="shared" si="70"/>
        <v>0</v>
      </c>
      <c r="K2251" s="71">
        <f t="shared" si="71"/>
        <v>0</v>
      </c>
      <c r="L2251" s="71"/>
      <c r="M2251" s="51" t="s">
        <v>4669</v>
      </c>
    </row>
    <row r="2252" spans="2:13" s="50" customFormat="1">
      <c r="B2252" s="53" t="s">
        <v>2053</v>
      </c>
      <c r="C2252" s="52"/>
      <c r="D2252" s="52" t="s">
        <v>2054</v>
      </c>
      <c r="E2252" s="96">
        <v>48.25</v>
      </c>
      <c r="F2252" s="96">
        <v>28.35</v>
      </c>
      <c r="G2252" s="97"/>
      <c r="H2252" s="97"/>
      <c r="I2252" s="97"/>
      <c r="J2252" s="97">
        <f t="shared" si="70"/>
        <v>0</v>
      </c>
      <c r="K2252" s="71">
        <f t="shared" si="71"/>
        <v>0</v>
      </c>
      <c r="L2252" s="71"/>
      <c r="M2252" s="51" t="s">
        <v>4670</v>
      </c>
    </row>
    <row r="2253" spans="2:13" s="50" customFormat="1">
      <c r="B2253" s="53" t="s">
        <v>2055</v>
      </c>
      <c r="C2253" s="52"/>
      <c r="D2253" s="52" t="s">
        <v>2056</v>
      </c>
      <c r="E2253" s="96">
        <v>48.25</v>
      </c>
      <c r="F2253" s="96">
        <v>28.35</v>
      </c>
      <c r="G2253" s="97"/>
      <c r="H2253" s="97"/>
      <c r="I2253" s="97"/>
      <c r="J2253" s="97">
        <f t="shared" si="70"/>
        <v>0</v>
      </c>
      <c r="K2253" s="71">
        <f t="shared" si="71"/>
        <v>0</v>
      </c>
      <c r="L2253" s="71"/>
      <c r="M2253" s="51" t="s">
        <v>4671</v>
      </c>
    </row>
    <row r="2254" spans="2:13" s="50" customFormat="1">
      <c r="B2254" s="53" t="s">
        <v>2057</v>
      </c>
      <c r="C2254" s="52"/>
      <c r="D2254" s="52" t="s">
        <v>2058</v>
      </c>
      <c r="E2254" s="96">
        <v>48.25</v>
      </c>
      <c r="F2254" s="96">
        <v>28.35</v>
      </c>
      <c r="G2254" s="97"/>
      <c r="H2254" s="97"/>
      <c r="I2254" s="97"/>
      <c r="J2254" s="97">
        <f t="shared" si="70"/>
        <v>0</v>
      </c>
      <c r="K2254" s="71">
        <f t="shared" si="71"/>
        <v>0</v>
      </c>
      <c r="L2254" s="71"/>
      <c r="M2254" s="51" t="s">
        <v>4672</v>
      </c>
    </row>
    <row r="2255" spans="2:13" s="50" customFormat="1">
      <c r="B2255" s="53" t="s">
        <v>2059</v>
      </c>
      <c r="C2255" s="52"/>
      <c r="D2255" s="52" t="s">
        <v>2060</v>
      </c>
      <c r="E2255" s="96">
        <v>48.25</v>
      </c>
      <c r="F2255" s="96">
        <v>28.35</v>
      </c>
      <c r="G2255" s="97"/>
      <c r="H2255" s="97"/>
      <c r="I2255" s="97"/>
      <c r="J2255" s="97">
        <f t="shared" si="70"/>
        <v>0</v>
      </c>
      <c r="K2255" s="71">
        <f t="shared" si="71"/>
        <v>0</v>
      </c>
      <c r="L2255" s="71"/>
      <c r="M2255" s="51" t="s">
        <v>4673</v>
      </c>
    </row>
    <row r="2256" spans="2:13" s="50" customFormat="1">
      <c r="B2256" s="53" t="s">
        <v>2061</v>
      </c>
      <c r="C2256" s="52"/>
      <c r="D2256" s="52" t="s">
        <v>2062</v>
      </c>
      <c r="E2256" s="96">
        <v>41.75</v>
      </c>
      <c r="F2256" s="96">
        <v>24.57</v>
      </c>
      <c r="G2256" s="97"/>
      <c r="H2256" s="97"/>
      <c r="I2256" s="97"/>
      <c r="J2256" s="97">
        <f t="shared" si="70"/>
        <v>0</v>
      </c>
      <c r="K2256" s="71">
        <f t="shared" si="71"/>
        <v>0</v>
      </c>
      <c r="L2256" s="71"/>
      <c r="M2256" s="51" t="s">
        <v>4674</v>
      </c>
    </row>
    <row r="2257" spans="2:13" s="50" customFormat="1">
      <c r="B2257" s="53" t="s">
        <v>2063</v>
      </c>
      <c r="C2257" s="52"/>
      <c r="D2257" s="52" t="s">
        <v>2064</v>
      </c>
      <c r="E2257" s="96">
        <v>41.75</v>
      </c>
      <c r="F2257" s="96">
        <v>24.57</v>
      </c>
      <c r="G2257" s="97"/>
      <c r="H2257" s="97"/>
      <c r="I2257" s="97"/>
      <c r="J2257" s="97">
        <f t="shared" si="70"/>
        <v>0</v>
      </c>
      <c r="K2257" s="71">
        <f t="shared" si="71"/>
        <v>0</v>
      </c>
      <c r="L2257" s="71"/>
      <c r="M2257" s="51" t="s">
        <v>4675</v>
      </c>
    </row>
    <row r="2258" spans="2:13" s="50" customFormat="1">
      <c r="B2258" s="53" t="s">
        <v>2065</v>
      </c>
      <c r="C2258" s="52"/>
      <c r="D2258" s="52" t="s">
        <v>2066</v>
      </c>
      <c r="E2258" s="96">
        <v>41.75</v>
      </c>
      <c r="F2258" s="96">
        <v>24.57</v>
      </c>
      <c r="G2258" s="97"/>
      <c r="H2258" s="97"/>
      <c r="I2258" s="97"/>
      <c r="J2258" s="97">
        <f t="shared" si="70"/>
        <v>0</v>
      </c>
      <c r="K2258" s="71">
        <f t="shared" si="71"/>
        <v>0</v>
      </c>
      <c r="L2258" s="71"/>
      <c r="M2258" s="51" t="s">
        <v>4676</v>
      </c>
    </row>
    <row r="2259" spans="2:13" s="50" customFormat="1">
      <c r="B2259" s="53" t="s">
        <v>2067</v>
      </c>
      <c r="C2259" s="52"/>
      <c r="D2259" s="52" t="s">
        <v>2068</v>
      </c>
      <c r="E2259" s="96">
        <v>41.75</v>
      </c>
      <c r="F2259" s="96">
        <v>24.57</v>
      </c>
      <c r="G2259" s="97"/>
      <c r="H2259" s="97"/>
      <c r="I2259" s="97"/>
      <c r="J2259" s="97">
        <f t="shared" si="70"/>
        <v>0</v>
      </c>
      <c r="K2259" s="71">
        <f t="shared" si="71"/>
        <v>0</v>
      </c>
      <c r="L2259" s="71"/>
      <c r="M2259" s="51" t="s">
        <v>4677</v>
      </c>
    </row>
    <row r="2260" spans="2:13" s="50" customFormat="1">
      <c r="B2260" s="53" t="s">
        <v>2069</v>
      </c>
      <c r="C2260" s="52"/>
      <c r="D2260" s="52" t="s">
        <v>2070</v>
      </c>
      <c r="E2260" s="96">
        <v>41.75</v>
      </c>
      <c r="F2260" s="96">
        <v>24.57</v>
      </c>
      <c r="G2260" s="97"/>
      <c r="H2260" s="97"/>
      <c r="I2260" s="97"/>
      <c r="J2260" s="97">
        <f t="shared" si="70"/>
        <v>0</v>
      </c>
      <c r="K2260" s="71">
        <f t="shared" si="71"/>
        <v>0</v>
      </c>
      <c r="L2260" s="71"/>
      <c r="M2260" s="51" t="s">
        <v>4678</v>
      </c>
    </row>
    <row r="2261" spans="2:13" s="50" customFormat="1">
      <c r="B2261" s="53" t="s">
        <v>2071</v>
      </c>
      <c r="C2261" s="52"/>
      <c r="D2261" s="52" t="s">
        <v>2072</v>
      </c>
      <c r="E2261" s="96">
        <v>41.75</v>
      </c>
      <c r="F2261" s="96">
        <v>24.57</v>
      </c>
      <c r="G2261" s="97"/>
      <c r="H2261" s="97"/>
      <c r="I2261" s="97"/>
      <c r="J2261" s="97">
        <f t="shared" si="70"/>
        <v>0</v>
      </c>
      <c r="K2261" s="71">
        <f t="shared" si="71"/>
        <v>0</v>
      </c>
      <c r="L2261" s="71"/>
      <c r="M2261" s="51" t="s">
        <v>4679</v>
      </c>
    </row>
    <row r="2262" spans="2:13" s="50" customFormat="1">
      <c r="B2262" s="53" t="s">
        <v>2073</v>
      </c>
      <c r="C2262" s="52"/>
      <c r="D2262" s="52" t="s">
        <v>2074</v>
      </c>
      <c r="E2262" s="96">
        <v>41.75</v>
      </c>
      <c r="F2262" s="96">
        <v>24.57</v>
      </c>
      <c r="G2262" s="97"/>
      <c r="H2262" s="97"/>
      <c r="I2262" s="97"/>
      <c r="J2262" s="97">
        <f t="shared" si="70"/>
        <v>0</v>
      </c>
      <c r="K2262" s="71">
        <f t="shared" si="71"/>
        <v>0</v>
      </c>
      <c r="L2262" s="71"/>
      <c r="M2262" s="51" t="s">
        <v>4680</v>
      </c>
    </row>
    <row r="2263" spans="2:13" s="50" customFormat="1">
      <c r="B2263" s="53" t="s">
        <v>2075</v>
      </c>
      <c r="C2263" s="52"/>
      <c r="D2263" s="52" t="s">
        <v>2076</v>
      </c>
      <c r="E2263" s="96">
        <v>41.75</v>
      </c>
      <c r="F2263" s="96">
        <v>24.57</v>
      </c>
      <c r="G2263" s="97"/>
      <c r="H2263" s="97"/>
      <c r="I2263" s="97"/>
      <c r="J2263" s="97">
        <f t="shared" si="70"/>
        <v>0</v>
      </c>
      <c r="K2263" s="71">
        <f t="shared" si="71"/>
        <v>0</v>
      </c>
      <c r="L2263" s="71"/>
      <c r="M2263" s="51" t="s">
        <v>4681</v>
      </c>
    </row>
    <row r="2264" spans="2:13" s="50" customFormat="1">
      <c r="B2264" s="53" t="s">
        <v>2077</v>
      </c>
      <c r="C2264" s="52"/>
      <c r="D2264" s="52" t="s">
        <v>2078</v>
      </c>
      <c r="E2264" s="96">
        <v>41.75</v>
      </c>
      <c r="F2264" s="96">
        <v>24.57</v>
      </c>
      <c r="G2264" s="97"/>
      <c r="H2264" s="97"/>
      <c r="I2264" s="97"/>
      <c r="J2264" s="97">
        <f t="shared" si="70"/>
        <v>0</v>
      </c>
      <c r="K2264" s="71">
        <f t="shared" si="71"/>
        <v>0</v>
      </c>
      <c r="L2264" s="71"/>
      <c r="M2264" s="51" t="s">
        <v>4682</v>
      </c>
    </row>
    <row r="2265" spans="2:13" s="50" customFormat="1">
      <c r="B2265" s="53" t="s">
        <v>2079</v>
      </c>
      <c r="C2265" s="52"/>
      <c r="D2265" s="52" t="s">
        <v>2080</v>
      </c>
      <c r="E2265" s="96">
        <v>41.75</v>
      </c>
      <c r="F2265" s="96">
        <v>24.57</v>
      </c>
      <c r="G2265" s="97"/>
      <c r="H2265" s="97"/>
      <c r="I2265" s="97"/>
      <c r="J2265" s="97">
        <f t="shared" si="70"/>
        <v>0</v>
      </c>
      <c r="K2265" s="71">
        <f t="shared" si="71"/>
        <v>0</v>
      </c>
      <c r="L2265" s="71"/>
      <c r="M2265" s="51" t="s">
        <v>4683</v>
      </c>
    </row>
    <row r="2266" spans="2:13" s="50" customFormat="1">
      <c r="B2266" s="53" t="s">
        <v>2081</v>
      </c>
      <c r="C2266" s="52"/>
      <c r="D2266" s="52" t="s">
        <v>2082</v>
      </c>
      <c r="E2266" s="96">
        <v>41.75</v>
      </c>
      <c r="F2266" s="96">
        <v>24.57</v>
      </c>
      <c r="G2266" s="97"/>
      <c r="H2266" s="97"/>
      <c r="I2266" s="97"/>
      <c r="J2266" s="97">
        <f t="shared" si="70"/>
        <v>0</v>
      </c>
      <c r="K2266" s="71">
        <f t="shared" si="71"/>
        <v>0</v>
      </c>
      <c r="L2266" s="71"/>
      <c r="M2266" s="51" t="s">
        <v>4684</v>
      </c>
    </row>
    <row r="2267" spans="2:13" s="50" customFormat="1">
      <c r="B2267" s="53" t="s">
        <v>2083</v>
      </c>
      <c r="C2267" s="52"/>
      <c r="D2267" s="52" t="s">
        <v>2084</v>
      </c>
      <c r="E2267" s="96">
        <v>41.75</v>
      </c>
      <c r="F2267" s="96">
        <v>24.57</v>
      </c>
      <c r="G2267" s="97"/>
      <c r="H2267" s="97"/>
      <c r="I2267" s="97"/>
      <c r="J2267" s="97">
        <f t="shared" ref="J2267:J2330" si="72">SUM(G2267:I2267)</f>
        <v>0</v>
      </c>
      <c r="K2267" s="71">
        <f t="shared" ref="K2267:K2330" si="73">J2267*F2267</f>
        <v>0</v>
      </c>
      <c r="L2267" s="71"/>
      <c r="M2267" s="51" t="s">
        <v>4685</v>
      </c>
    </row>
    <row r="2268" spans="2:13" s="50" customFormat="1">
      <c r="B2268" s="53" t="s">
        <v>2085</v>
      </c>
      <c r="C2268" s="52"/>
      <c r="D2268" s="52" t="s">
        <v>2086</v>
      </c>
      <c r="E2268" s="96">
        <v>41.75</v>
      </c>
      <c r="F2268" s="96">
        <v>24.57</v>
      </c>
      <c r="G2268" s="97"/>
      <c r="H2268" s="97"/>
      <c r="I2268" s="97"/>
      <c r="J2268" s="97">
        <f t="shared" si="72"/>
        <v>0</v>
      </c>
      <c r="K2268" s="71">
        <f t="shared" si="73"/>
        <v>0</v>
      </c>
      <c r="L2268" s="71"/>
      <c r="M2268" s="51" t="s">
        <v>4686</v>
      </c>
    </row>
    <row r="2269" spans="2:13" s="50" customFormat="1">
      <c r="B2269" s="53" t="s">
        <v>2087</v>
      </c>
      <c r="C2269" s="52"/>
      <c r="D2269" s="52" t="s">
        <v>2088</v>
      </c>
      <c r="E2269" s="96">
        <v>48.25</v>
      </c>
      <c r="F2269" s="96">
        <v>28.35</v>
      </c>
      <c r="G2269" s="97"/>
      <c r="H2269" s="97"/>
      <c r="I2269" s="97"/>
      <c r="J2269" s="97">
        <f t="shared" si="72"/>
        <v>0</v>
      </c>
      <c r="K2269" s="71">
        <f t="shared" si="73"/>
        <v>0</v>
      </c>
      <c r="L2269" s="71"/>
      <c r="M2269" s="51" t="s">
        <v>4687</v>
      </c>
    </row>
    <row r="2270" spans="2:13" s="50" customFormat="1">
      <c r="B2270" s="53" t="s">
        <v>2089</v>
      </c>
      <c r="C2270" s="52"/>
      <c r="D2270" s="52" t="s">
        <v>2090</v>
      </c>
      <c r="E2270" s="96">
        <v>48.25</v>
      </c>
      <c r="F2270" s="96">
        <v>28.35</v>
      </c>
      <c r="G2270" s="97"/>
      <c r="H2270" s="97"/>
      <c r="I2270" s="97"/>
      <c r="J2270" s="97">
        <f t="shared" si="72"/>
        <v>0</v>
      </c>
      <c r="K2270" s="71">
        <f t="shared" si="73"/>
        <v>0</v>
      </c>
      <c r="L2270" s="71"/>
      <c r="M2270" s="51" t="s">
        <v>4688</v>
      </c>
    </row>
    <row r="2271" spans="2:13" s="50" customFormat="1">
      <c r="B2271" s="53" t="s">
        <v>2091</v>
      </c>
      <c r="C2271" s="52"/>
      <c r="D2271" s="52" t="s">
        <v>2092</v>
      </c>
      <c r="E2271" s="96">
        <v>48.25</v>
      </c>
      <c r="F2271" s="96">
        <v>28.35</v>
      </c>
      <c r="G2271" s="97"/>
      <c r="H2271" s="97"/>
      <c r="I2271" s="97"/>
      <c r="J2271" s="97">
        <f t="shared" si="72"/>
        <v>0</v>
      </c>
      <c r="K2271" s="71">
        <f t="shared" si="73"/>
        <v>0</v>
      </c>
      <c r="L2271" s="71"/>
      <c r="M2271" s="80" t="s">
        <v>4689</v>
      </c>
    </row>
    <row r="2272" spans="2:13" s="50" customFormat="1">
      <c r="B2272" s="53" t="s">
        <v>2093</v>
      </c>
      <c r="C2272" s="52"/>
      <c r="D2272" s="52" t="s">
        <v>2094</v>
      </c>
      <c r="E2272" s="96">
        <v>48.25</v>
      </c>
      <c r="F2272" s="96">
        <v>28.35</v>
      </c>
      <c r="G2272" s="97"/>
      <c r="H2272" s="97"/>
      <c r="I2272" s="97"/>
      <c r="J2272" s="97">
        <f t="shared" si="72"/>
        <v>0</v>
      </c>
      <c r="K2272" s="71">
        <f t="shared" si="73"/>
        <v>0</v>
      </c>
      <c r="L2272" s="71"/>
      <c r="M2272" s="80" t="s">
        <v>4690</v>
      </c>
    </row>
    <row r="2273" spans="1:13" s="50" customFormat="1">
      <c r="B2273" s="53" t="s">
        <v>2095</v>
      </c>
      <c r="C2273" s="52"/>
      <c r="D2273" s="52" t="s">
        <v>2096</v>
      </c>
      <c r="E2273" s="96">
        <v>48.25</v>
      </c>
      <c r="F2273" s="96">
        <v>28.35</v>
      </c>
      <c r="G2273" s="97"/>
      <c r="H2273" s="97"/>
      <c r="I2273" s="97"/>
      <c r="J2273" s="97">
        <f t="shared" si="72"/>
        <v>0</v>
      </c>
      <c r="K2273" s="71">
        <f t="shared" si="73"/>
        <v>0</v>
      </c>
      <c r="L2273" s="71"/>
      <c r="M2273" s="80" t="s">
        <v>4691</v>
      </c>
    </row>
    <row r="2274" spans="1:13" s="50" customFormat="1">
      <c r="B2274" s="53" t="s">
        <v>2097</v>
      </c>
      <c r="C2274" s="52"/>
      <c r="D2274" s="52" t="s">
        <v>2098</v>
      </c>
      <c r="E2274" s="96">
        <v>48.25</v>
      </c>
      <c r="F2274" s="96">
        <v>28.35</v>
      </c>
      <c r="G2274" s="97"/>
      <c r="H2274" s="97"/>
      <c r="I2274" s="97"/>
      <c r="J2274" s="97">
        <f t="shared" si="72"/>
        <v>0</v>
      </c>
      <c r="K2274" s="71">
        <f t="shared" si="73"/>
        <v>0</v>
      </c>
      <c r="L2274" s="71"/>
      <c r="M2274" s="80" t="s">
        <v>4692</v>
      </c>
    </row>
    <row r="2275" spans="1:13" s="50" customFormat="1">
      <c r="B2275" s="53" t="s">
        <v>2099</v>
      </c>
      <c r="C2275" s="52"/>
      <c r="D2275" s="52" t="s">
        <v>2100</v>
      </c>
      <c r="E2275" s="96">
        <v>41.75</v>
      </c>
      <c r="F2275" s="96">
        <v>24.57</v>
      </c>
      <c r="G2275" s="97"/>
      <c r="H2275" s="97"/>
      <c r="I2275" s="97"/>
      <c r="J2275" s="97">
        <f t="shared" si="72"/>
        <v>0</v>
      </c>
      <c r="K2275" s="71">
        <f t="shared" si="73"/>
        <v>0</v>
      </c>
      <c r="L2275" s="71"/>
      <c r="M2275" s="80" t="s">
        <v>4693</v>
      </c>
    </row>
    <row r="2276" spans="1:13" s="50" customFormat="1">
      <c r="B2276" s="53" t="s">
        <v>2101</v>
      </c>
      <c r="C2276" s="52"/>
      <c r="D2276" s="52" t="s">
        <v>2102</v>
      </c>
      <c r="E2276" s="96">
        <v>41.75</v>
      </c>
      <c r="F2276" s="96">
        <v>24.57</v>
      </c>
      <c r="G2276" s="97"/>
      <c r="H2276" s="97"/>
      <c r="I2276" s="97"/>
      <c r="J2276" s="97">
        <f t="shared" si="72"/>
        <v>0</v>
      </c>
      <c r="K2276" s="71">
        <f t="shared" si="73"/>
        <v>0</v>
      </c>
      <c r="L2276" s="71"/>
      <c r="M2276" s="80" t="s">
        <v>4694</v>
      </c>
    </row>
    <row r="2277" spans="1:13" s="50" customFormat="1">
      <c r="B2277" s="53" t="s">
        <v>2103</v>
      </c>
      <c r="C2277" s="52"/>
      <c r="D2277" s="52" t="s">
        <v>2104</v>
      </c>
      <c r="E2277" s="96">
        <v>41.75</v>
      </c>
      <c r="F2277" s="96">
        <v>24.57</v>
      </c>
      <c r="G2277" s="97"/>
      <c r="H2277" s="97"/>
      <c r="I2277" s="97"/>
      <c r="J2277" s="97">
        <f t="shared" si="72"/>
        <v>0</v>
      </c>
      <c r="K2277" s="71">
        <f t="shared" si="73"/>
        <v>0</v>
      </c>
      <c r="L2277" s="71"/>
      <c r="M2277" s="80" t="s">
        <v>4695</v>
      </c>
    </row>
    <row r="2278" spans="1:13" s="50" customFormat="1">
      <c r="B2278" s="53" t="s">
        <v>2105</v>
      </c>
      <c r="C2278" s="52"/>
      <c r="D2278" s="52" t="s">
        <v>2106</v>
      </c>
      <c r="E2278" s="96">
        <v>41.75</v>
      </c>
      <c r="F2278" s="96">
        <v>24.57</v>
      </c>
      <c r="G2278" s="97"/>
      <c r="H2278" s="97"/>
      <c r="I2278" s="97"/>
      <c r="J2278" s="97">
        <f t="shared" si="72"/>
        <v>0</v>
      </c>
      <c r="K2278" s="71">
        <f t="shared" si="73"/>
        <v>0</v>
      </c>
      <c r="L2278" s="71"/>
      <c r="M2278" s="80" t="s">
        <v>4696</v>
      </c>
    </row>
    <row r="2279" spans="1:13" s="50" customFormat="1">
      <c r="B2279" s="53" t="s">
        <v>2107</v>
      </c>
      <c r="C2279" s="52"/>
      <c r="D2279" s="52" t="s">
        <v>2108</v>
      </c>
      <c r="E2279" s="96">
        <v>41.75</v>
      </c>
      <c r="F2279" s="96">
        <v>24.57</v>
      </c>
      <c r="G2279" s="97"/>
      <c r="H2279" s="97"/>
      <c r="I2279" s="97"/>
      <c r="J2279" s="97">
        <f t="shared" si="72"/>
        <v>0</v>
      </c>
      <c r="K2279" s="71">
        <f t="shared" si="73"/>
        <v>0</v>
      </c>
      <c r="L2279" s="71"/>
      <c r="M2279" s="80" t="s">
        <v>4697</v>
      </c>
    </row>
    <row r="2280" spans="1:13" s="50" customFormat="1">
      <c r="B2280" s="53" t="s">
        <v>2109</v>
      </c>
      <c r="C2280" s="52"/>
      <c r="D2280" s="52" t="s">
        <v>2110</v>
      </c>
      <c r="E2280" s="96">
        <v>41.75</v>
      </c>
      <c r="F2280" s="96">
        <v>24.57</v>
      </c>
      <c r="G2280" s="97"/>
      <c r="H2280" s="97"/>
      <c r="I2280" s="97"/>
      <c r="J2280" s="97">
        <f t="shared" si="72"/>
        <v>0</v>
      </c>
      <c r="K2280" s="71">
        <f t="shared" si="73"/>
        <v>0</v>
      </c>
      <c r="L2280" s="71"/>
      <c r="M2280" s="80" t="s">
        <v>4698</v>
      </c>
    </row>
    <row r="2281" spans="1:13" s="50" customFormat="1">
      <c r="B2281" s="53" t="s">
        <v>2111</v>
      </c>
      <c r="C2281" s="52"/>
      <c r="D2281" s="52" t="s">
        <v>2112</v>
      </c>
      <c r="E2281" s="96">
        <v>41.75</v>
      </c>
      <c r="F2281" s="96">
        <v>24.57</v>
      </c>
      <c r="G2281" s="97"/>
      <c r="H2281" s="97"/>
      <c r="I2281" s="97"/>
      <c r="J2281" s="97">
        <f t="shared" si="72"/>
        <v>0</v>
      </c>
      <c r="K2281" s="71">
        <f t="shared" si="73"/>
        <v>0</v>
      </c>
      <c r="L2281" s="71"/>
      <c r="M2281" s="80" t="s">
        <v>4699</v>
      </c>
    </row>
    <row r="2282" spans="1:13" s="50" customFormat="1">
      <c r="B2282" s="53" t="s">
        <v>2113</v>
      </c>
      <c r="C2282" s="52"/>
      <c r="D2282" s="52" t="s">
        <v>2114</v>
      </c>
      <c r="E2282" s="96">
        <v>41.75</v>
      </c>
      <c r="F2282" s="96">
        <v>24.57</v>
      </c>
      <c r="G2282" s="97"/>
      <c r="H2282" s="97"/>
      <c r="I2282" s="97"/>
      <c r="J2282" s="97">
        <f t="shared" si="72"/>
        <v>0</v>
      </c>
      <c r="K2282" s="71">
        <f t="shared" si="73"/>
        <v>0</v>
      </c>
      <c r="L2282" s="71"/>
      <c r="M2282" s="80" t="s">
        <v>4700</v>
      </c>
    </row>
    <row r="2283" spans="1:13" s="50" customFormat="1">
      <c r="B2283" s="53" t="s">
        <v>2115</v>
      </c>
      <c r="C2283" s="52"/>
      <c r="D2283" s="52" t="s">
        <v>2116</v>
      </c>
      <c r="E2283" s="96">
        <v>41.75</v>
      </c>
      <c r="F2283" s="96">
        <v>24.57</v>
      </c>
      <c r="G2283" s="97"/>
      <c r="H2283" s="97"/>
      <c r="I2283" s="97"/>
      <c r="J2283" s="97">
        <f t="shared" si="72"/>
        <v>0</v>
      </c>
      <c r="K2283" s="71">
        <f t="shared" si="73"/>
        <v>0</v>
      </c>
      <c r="L2283" s="71"/>
      <c r="M2283" s="80" t="s">
        <v>4701</v>
      </c>
    </row>
    <row r="2284" spans="1:13" s="50" customFormat="1">
      <c r="B2284" s="53" t="s">
        <v>2117</v>
      </c>
      <c r="C2284" s="52"/>
      <c r="D2284" s="52" t="s">
        <v>2118</v>
      </c>
      <c r="E2284" s="96">
        <v>41.75</v>
      </c>
      <c r="F2284" s="96">
        <v>24.57</v>
      </c>
      <c r="G2284" s="97"/>
      <c r="H2284" s="97"/>
      <c r="I2284" s="97"/>
      <c r="J2284" s="97">
        <f t="shared" si="72"/>
        <v>0</v>
      </c>
      <c r="K2284" s="71">
        <f t="shared" si="73"/>
        <v>0</v>
      </c>
      <c r="L2284" s="71"/>
      <c r="M2284" s="80" t="s">
        <v>4702</v>
      </c>
    </row>
    <row r="2285" spans="1:13" s="50" customFormat="1">
      <c r="B2285" s="53" t="s">
        <v>2119</v>
      </c>
      <c r="C2285" s="52"/>
      <c r="D2285" s="52" t="s">
        <v>2120</v>
      </c>
      <c r="E2285" s="96">
        <v>41.75</v>
      </c>
      <c r="F2285" s="96">
        <v>24.57</v>
      </c>
      <c r="G2285" s="97"/>
      <c r="H2285" s="97"/>
      <c r="I2285" s="97"/>
      <c r="J2285" s="97">
        <f t="shared" si="72"/>
        <v>0</v>
      </c>
      <c r="K2285" s="71">
        <f t="shared" si="73"/>
        <v>0</v>
      </c>
      <c r="L2285" s="71"/>
      <c r="M2285" s="80" t="s">
        <v>4703</v>
      </c>
    </row>
    <row r="2286" spans="1:13" s="50" customFormat="1">
      <c r="B2286" s="53" t="s">
        <v>2121</v>
      </c>
      <c r="C2286" s="52"/>
      <c r="D2286" s="52" t="s">
        <v>2122</v>
      </c>
      <c r="E2286" s="96">
        <v>41.75</v>
      </c>
      <c r="F2286" s="96">
        <v>24.57</v>
      </c>
      <c r="G2286" s="97"/>
      <c r="H2286" s="97"/>
      <c r="I2286" s="97"/>
      <c r="J2286" s="97">
        <f t="shared" si="72"/>
        <v>0</v>
      </c>
      <c r="K2286" s="71">
        <f t="shared" si="73"/>
        <v>0</v>
      </c>
      <c r="L2286" s="71"/>
      <c r="M2286" s="80" t="s">
        <v>4704</v>
      </c>
    </row>
    <row r="2287" spans="1:13" s="50" customFormat="1">
      <c r="B2287" s="53" t="s">
        <v>2123</v>
      </c>
      <c r="C2287" s="52"/>
      <c r="D2287" s="52" t="s">
        <v>2124</v>
      </c>
      <c r="E2287" s="96">
        <v>41.75</v>
      </c>
      <c r="F2287" s="96">
        <v>24.57</v>
      </c>
      <c r="G2287" s="97"/>
      <c r="H2287" s="97"/>
      <c r="I2287" s="97"/>
      <c r="J2287" s="97">
        <f t="shared" si="72"/>
        <v>0</v>
      </c>
      <c r="K2287" s="71">
        <f t="shared" si="73"/>
        <v>0</v>
      </c>
      <c r="L2287" s="71"/>
      <c r="M2287" s="80" t="s">
        <v>4705</v>
      </c>
    </row>
    <row r="2288" spans="1:13" s="50" customFormat="1">
      <c r="A2288" s="50" t="s">
        <v>2125</v>
      </c>
      <c r="B2288" s="53" t="s">
        <v>2126</v>
      </c>
      <c r="C2288" s="52"/>
      <c r="D2288" s="52" t="s">
        <v>2127</v>
      </c>
      <c r="E2288" s="96">
        <v>61</v>
      </c>
      <c r="F2288" s="96">
        <v>35.909999999999997</v>
      </c>
      <c r="G2288" s="97"/>
      <c r="H2288" s="97"/>
      <c r="I2288" s="97"/>
      <c r="J2288" s="97">
        <f t="shared" si="72"/>
        <v>0</v>
      </c>
      <c r="K2288" s="71">
        <f t="shared" si="73"/>
        <v>0</v>
      </c>
      <c r="L2288" s="71"/>
      <c r="M2288" s="51" t="s">
        <v>4706</v>
      </c>
    </row>
    <row r="2289" spans="2:13" s="50" customFormat="1">
      <c r="B2289" s="53" t="s">
        <v>2128</v>
      </c>
      <c r="C2289" s="52"/>
      <c r="D2289" s="52" t="s">
        <v>2129</v>
      </c>
      <c r="E2289" s="96">
        <v>61</v>
      </c>
      <c r="F2289" s="96">
        <v>35.909999999999997</v>
      </c>
      <c r="G2289" s="97"/>
      <c r="H2289" s="97"/>
      <c r="I2289" s="97"/>
      <c r="J2289" s="97">
        <f t="shared" si="72"/>
        <v>0</v>
      </c>
      <c r="K2289" s="71">
        <f t="shared" si="73"/>
        <v>0</v>
      </c>
      <c r="L2289" s="71"/>
      <c r="M2289" s="51" t="s">
        <v>4707</v>
      </c>
    </row>
    <row r="2290" spans="2:13" s="50" customFormat="1">
      <c r="B2290" s="53" t="s">
        <v>2130</v>
      </c>
      <c r="C2290" s="52"/>
      <c r="D2290" s="52" t="s">
        <v>2131</v>
      </c>
      <c r="E2290" s="96">
        <v>61</v>
      </c>
      <c r="F2290" s="96">
        <v>35.909999999999997</v>
      </c>
      <c r="G2290" s="97"/>
      <c r="H2290" s="97"/>
      <c r="I2290" s="97"/>
      <c r="J2290" s="97">
        <f t="shared" si="72"/>
        <v>0</v>
      </c>
      <c r="K2290" s="71">
        <f t="shared" si="73"/>
        <v>0</v>
      </c>
      <c r="L2290" s="71"/>
      <c r="M2290" s="51" t="s">
        <v>4708</v>
      </c>
    </row>
    <row r="2291" spans="2:13" s="50" customFormat="1">
      <c r="B2291" s="53" t="s">
        <v>2132</v>
      </c>
      <c r="C2291" s="52"/>
      <c r="D2291" s="52" t="s">
        <v>2133</v>
      </c>
      <c r="E2291" s="96">
        <v>61</v>
      </c>
      <c r="F2291" s="96">
        <v>35.909999999999997</v>
      </c>
      <c r="G2291" s="97"/>
      <c r="H2291" s="97"/>
      <c r="I2291" s="97"/>
      <c r="J2291" s="97">
        <f t="shared" si="72"/>
        <v>0</v>
      </c>
      <c r="K2291" s="71">
        <f t="shared" si="73"/>
        <v>0</v>
      </c>
      <c r="L2291" s="71"/>
      <c r="M2291" s="51" t="s">
        <v>4709</v>
      </c>
    </row>
    <row r="2292" spans="2:13" s="50" customFormat="1">
      <c r="B2292" s="53" t="s">
        <v>2134</v>
      </c>
      <c r="C2292" s="52"/>
      <c r="D2292" s="52" t="s">
        <v>2135</v>
      </c>
      <c r="E2292" s="96">
        <v>61</v>
      </c>
      <c r="F2292" s="96">
        <v>35.909999999999997</v>
      </c>
      <c r="G2292" s="97"/>
      <c r="H2292" s="97"/>
      <c r="I2292" s="97"/>
      <c r="J2292" s="97">
        <f t="shared" si="72"/>
        <v>0</v>
      </c>
      <c r="K2292" s="71">
        <f t="shared" si="73"/>
        <v>0</v>
      </c>
      <c r="L2292" s="71"/>
      <c r="M2292" s="51" t="s">
        <v>4710</v>
      </c>
    </row>
    <row r="2293" spans="2:13" s="50" customFormat="1">
      <c r="B2293" s="53" t="s">
        <v>2136</v>
      </c>
      <c r="C2293" s="52"/>
      <c r="D2293" s="52" t="s">
        <v>2137</v>
      </c>
      <c r="E2293" s="96">
        <v>61</v>
      </c>
      <c r="F2293" s="96">
        <v>35.909999999999997</v>
      </c>
      <c r="G2293" s="97"/>
      <c r="H2293" s="97"/>
      <c r="I2293" s="97"/>
      <c r="J2293" s="97">
        <f t="shared" si="72"/>
        <v>0</v>
      </c>
      <c r="K2293" s="71">
        <f t="shared" si="73"/>
        <v>0</v>
      </c>
      <c r="L2293" s="71"/>
      <c r="M2293" s="51" t="s">
        <v>4711</v>
      </c>
    </row>
    <row r="2294" spans="2:13" s="50" customFormat="1">
      <c r="B2294" s="53" t="s">
        <v>2138</v>
      </c>
      <c r="C2294" s="52"/>
      <c r="D2294" s="52" t="s">
        <v>2139</v>
      </c>
      <c r="E2294" s="96">
        <v>61</v>
      </c>
      <c r="F2294" s="96">
        <v>35.909999999999997</v>
      </c>
      <c r="G2294" s="97"/>
      <c r="H2294" s="97"/>
      <c r="I2294" s="97"/>
      <c r="J2294" s="97">
        <f t="shared" si="72"/>
        <v>0</v>
      </c>
      <c r="K2294" s="71">
        <f t="shared" si="73"/>
        <v>0</v>
      </c>
      <c r="L2294" s="71"/>
      <c r="M2294" s="51" t="s">
        <v>4712</v>
      </c>
    </row>
    <row r="2295" spans="2:13" s="50" customFormat="1">
      <c r="B2295" s="53" t="s">
        <v>2140</v>
      </c>
      <c r="C2295" s="52"/>
      <c r="D2295" s="52" t="s">
        <v>2141</v>
      </c>
      <c r="E2295" s="96">
        <v>61</v>
      </c>
      <c r="F2295" s="96">
        <v>35.909999999999997</v>
      </c>
      <c r="G2295" s="97"/>
      <c r="H2295" s="97"/>
      <c r="I2295" s="97"/>
      <c r="J2295" s="97">
        <f t="shared" si="72"/>
        <v>0</v>
      </c>
      <c r="K2295" s="71">
        <f t="shared" si="73"/>
        <v>0</v>
      </c>
      <c r="L2295" s="71"/>
      <c r="M2295" s="51" t="s">
        <v>4713</v>
      </c>
    </row>
    <row r="2296" spans="2:13" s="50" customFormat="1">
      <c r="B2296" s="53" t="s">
        <v>2142</v>
      </c>
      <c r="C2296" s="52"/>
      <c r="D2296" s="52" t="s">
        <v>2143</v>
      </c>
      <c r="E2296" s="96">
        <v>61</v>
      </c>
      <c r="F2296" s="96">
        <v>35.909999999999997</v>
      </c>
      <c r="G2296" s="97"/>
      <c r="H2296" s="97"/>
      <c r="I2296" s="97"/>
      <c r="J2296" s="97">
        <f t="shared" si="72"/>
        <v>0</v>
      </c>
      <c r="K2296" s="71">
        <f t="shared" si="73"/>
        <v>0</v>
      </c>
      <c r="L2296" s="71"/>
      <c r="M2296" s="51" t="s">
        <v>4714</v>
      </c>
    </row>
    <row r="2297" spans="2:13" s="50" customFormat="1">
      <c r="B2297" s="53" t="s">
        <v>2144</v>
      </c>
      <c r="C2297" s="52"/>
      <c r="D2297" s="52" t="s">
        <v>2145</v>
      </c>
      <c r="E2297" s="96">
        <v>48.25</v>
      </c>
      <c r="F2297" s="96">
        <v>28.35</v>
      </c>
      <c r="G2297" s="97"/>
      <c r="H2297" s="97"/>
      <c r="I2297" s="97"/>
      <c r="J2297" s="97">
        <f t="shared" si="72"/>
        <v>0</v>
      </c>
      <c r="K2297" s="71">
        <f t="shared" si="73"/>
        <v>0</v>
      </c>
      <c r="L2297" s="71"/>
      <c r="M2297" s="51" t="s">
        <v>4715</v>
      </c>
    </row>
    <row r="2298" spans="2:13" s="50" customFormat="1">
      <c r="B2298" s="53" t="s">
        <v>2146</v>
      </c>
      <c r="C2298" s="52"/>
      <c r="D2298" s="52" t="s">
        <v>2147</v>
      </c>
      <c r="E2298" s="96">
        <v>48.25</v>
      </c>
      <c r="F2298" s="96">
        <v>28.35</v>
      </c>
      <c r="G2298" s="97"/>
      <c r="H2298" s="97"/>
      <c r="I2298" s="97"/>
      <c r="J2298" s="97">
        <f t="shared" si="72"/>
        <v>0</v>
      </c>
      <c r="K2298" s="71">
        <f t="shared" si="73"/>
        <v>0</v>
      </c>
      <c r="L2298" s="71"/>
      <c r="M2298" s="51" t="s">
        <v>4716</v>
      </c>
    </row>
    <row r="2299" spans="2:13" s="50" customFormat="1">
      <c r="B2299" s="53" t="s">
        <v>2148</v>
      </c>
      <c r="C2299" s="52"/>
      <c r="D2299" s="52" t="s">
        <v>2149</v>
      </c>
      <c r="E2299" s="96">
        <v>48.25</v>
      </c>
      <c r="F2299" s="96">
        <v>28.35</v>
      </c>
      <c r="G2299" s="97"/>
      <c r="H2299" s="97"/>
      <c r="I2299" s="97"/>
      <c r="J2299" s="97">
        <f t="shared" si="72"/>
        <v>0</v>
      </c>
      <c r="K2299" s="71">
        <f t="shared" si="73"/>
        <v>0</v>
      </c>
      <c r="L2299" s="71"/>
      <c r="M2299" s="51" t="s">
        <v>4717</v>
      </c>
    </row>
    <row r="2300" spans="2:13" s="50" customFormat="1">
      <c r="B2300" s="53" t="s">
        <v>2150</v>
      </c>
      <c r="C2300" s="52"/>
      <c r="D2300" s="52" t="s">
        <v>2151</v>
      </c>
      <c r="E2300" s="96">
        <v>48.25</v>
      </c>
      <c r="F2300" s="96">
        <v>28.35</v>
      </c>
      <c r="G2300" s="97"/>
      <c r="H2300" s="97"/>
      <c r="I2300" s="97"/>
      <c r="J2300" s="97">
        <f t="shared" si="72"/>
        <v>0</v>
      </c>
      <c r="K2300" s="71">
        <f t="shared" si="73"/>
        <v>0</v>
      </c>
      <c r="L2300" s="71"/>
      <c r="M2300" s="51" t="s">
        <v>4718</v>
      </c>
    </row>
    <row r="2301" spans="2:13" s="50" customFormat="1">
      <c r="B2301" s="53" t="s">
        <v>2152</v>
      </c>
      <c r="C2301" s="52"/>
      <c r="D2301" s="52" t="s">
        <v>2153</v>
      </c>
      <c r="E2301" s="96">
        <v>48.25</v>
      </c>
      <c r="F2301" s="96">
        <v>28.35</v>
      </c>
      <c r="G2301" s="97"/>
      <c r="H2301" s="97"/>
      <c r="I2301" s="97"/>
      <c r="J2301" s="97">
        <f t="shared" si="72"/>
        <v>0</v>
      </c>
      <c r="K2301" s="71">
        <f t="shared" si="73"/>
        <v>0</v>
      </c>
      <c r="L2301" s="71"/>
      <c r="M2301" s="51" t="s">
        <v>4719</v>
      </c>
    </row>
    <row r="2302" spans="2:13" s="50" customFormat="1">
      <c r="B2302" s="53" t="s">
        <v>2154</v>
      </c>
      <c r="C2302" s="52"/>
      <c r="D2302" s="52" t="s">
        <v>2155</v>
      </c>
      <c r="E2302" s="96">
        <v>48.25</v>
      </c>
      <c r="F2302" s="96">
        <v>28.35</v>
      </c>
      <c r="G2302" s="97"/>
      <c r="H2302" s="97"/>
      <c r="I2302" s="97"/>
      <c r="J2302" s="97">
        <f t="shared" si="72"/>
        <v>0</v>
      </c>
      <c r="K2302" s="71">
        <f t="shared" si="73"/>
        <v>0</v>
      </c>
      <c r="L2302" s="71"/>
      <c r="M2302" s="51" t="s">
        <v>4720</v>
      </c>
    </row>
    <row r="2303" spans="2:13" s="50" customFormat="1">
      <c r="B2303" s="53" t="s">
        <v>2156</v>
      </c>
      <c r="C2303" s="52"/>
      <c r="D2303" s="52" t="s">
        <v>2157</v>
      </c>
      <c r="E2303" s="96">
        <v>61</v>
      </c>
      <c r="F2303" s="96">
        <v>35.909999999999997</v>
      </c>
      <c r="G2303" s="97"/>
      <c r="H2303" s="97"/>
      <c r="I2303" s="97"/>
      <c r="J2303" s="97">
        <f t="shared" si="72"/>
        <v>0</v>
      </c>
      <c r="K2303" s="71">
        <f t="shared" si="73"/>
        <v>0</v>
      </c>
      <c r="L2303" s="71"/>
      <c r="M2303" s="51" t="s">
        <v>4721</v>
      </c>
    </row>
    <row r="2304" spans="2:13" s="50" customFormat="1">
      <c r="B2304" s="53" t="s">
        <v>2158</v>
      </c>
      <c r="C2304" s="52"/>
      <c r="D2304" s="52" t="s">
        <v>2159</v>
      </c>
      <c r="E2304" s="96">
        <v>61</v>
      </c>
      <c r="F2304" s="96">
        <v>35.909999999999997</v>
      </c>
      <c r="G2304" s="97"/>
      <c r="H2304" s="97"/>
      <c r="I2304" s="97"/>
      <c r="J2304" s="97">
        <f t="shared" si="72"/>
        <v>0</v>
      </c>
      <c r="K2304" s="71">
        <f t="shared" si="73"/>
        <v>0</v>
      </c>
      <c r="L2304" s="71"/>
      <c r="M2304" s="51" t="s">
        <v>4722</v>
      </c>
    </row>
    <row r="2305" spans="2:13" s="50" customFormat="1">
      <c r="B2305" s="53" t="s">
        <v>2160</v>
      </c>
      <c r="C2305" s="52"/>
      <c r="D2305" s="52" t="s">
        <v>2161</v>
      </c>
      <c r="E2305" s="96">
        <v>61</v>
      </c>
      <c r="F2305" s="96">
        <v>35.909999999999997</v>
      </c>
      <c r="G2305" s="97"/>
      <c r="H2305" s="97"/>
      <c r="I2305" s="97"/>
      <c r="J2305" s="97">
        <f t="shared" si="72"/>
        <v>0</v>
      </c>
      <c r="K2305" s="71">
        <f t="shared" si="73"/>
        <v>0</v>
      </c>
      <c r="L2305" s="71"/>
      <c r="M2305" s="51" t="s">
        <v>4723</v>
      </c>
    </row>
    <row r="2306" spans="2:13" s="50" customFormat="1">
      <c r="B2306" s="53" t="s">
        <v>2162</v>
      </c>
      <c r="C2306" s="52"/>
      <c r="D2306" s="52" t="s">
        <v>2163</v>
      </c>
      <c r="E2306" s="96">
        <v>61</v>
      </c>
      <c r="F2306" s="96">
        <v>35.909999999999997</v>
      </c>
      <c r="G2306" s="97"/>
      <c r="H2306" s="97"/>
      <c r="I2306" s="97"/>
      <c r="J2306" s="97">
        <f t="shared" si="72"/>
        <v>0</v>
      </c>
      <c r="K2306" s="71">
        <f t="shared" si="73"/>
        <v>0</v>
      </c>
      <c r="L2306" s="71"/>
      <c r="M2306" s="51" t="s">
        <v>4724</v>
      </c>
    </row>
    <row r="2307" spans="2:13" s="50" customFormat="1">
      <c r="B2307" s="53" t="s">
        <v>2164</v>
      </c>
      <c r="C2307" s="52"/>
      <c r="D2307" s="52" t="s">
        <v>2165</v>
      </c>
      <c r="E2307" s="96">
        <v>61</v>
      </c>
      <c r="F2307" s="96">
        <v>35.909999999999997</v>
      </c>
      <c r="G2307" s="97"/>
      <c r="H2307" s="97"/>
      <c r="I2307" s="97"/>
      <c r="J2307" s="97">
        <f t="shared" si="72"/>
        <v>0</v>
      </c>
      <c r="K2307" s="71">
        <f t="shared" si="73"/>
        <v>0</v>
      </c>
      <c r="L2307" s="71"/>
      <c r="M2307" s="51" t="s">
        <v>4725</v>
      </c>
    </row>
    <row r="2308" spans="2:13" s="50" customFormat="1">
      <c r="B2308" s="53" t="s">
        <v>2166</v>
      </c>
      <c r="C2308" s="52"/>
      <c r="D2308" s="52" t="s">
        <v>2167</v>
      </c>
      <c r="E2308" s="96">
        <v>61</v>
      </c>
      <c r="F2308" s="96">
        <v>35.909999999999997</v>
      </c>
      <c r="G2308" s="97"/>
      <c r="H2308" s="97"/>
      <c r="I2308" s="97"/>
      <c r="J2308" s="97">
        <f t="shared" si="72"/>
        <v>0</v>
      </c>
      <c r="K2308" s="71">
        <f t="shared" si="73"/>
        <v>0</v>
      </c>
      <c r="L2308" s="71"/>
      <c r="M2308" s="51" t="s">
        <v>4726</v>
      </c>
    </row>
    <row r="2309" spans="2:13" s="50" customFormat="1">
      <c r="B2309" s="53" t="s">
        <v>2168</v>
      </c>
      <c r="C2309" s="52"/>
      <c r="D2309" s="52" t="s">
        <v>2169</v>
      </c>
      <c r="E2309" s="96">
        <v>41.75</v>
      </c>
      <c r="F2309" s="96">
        <v>24.57</v>
      </c>
      <c r="G2309" s="97"/>
      <c r="H2309" s="97"/>
      <c r="I2309" s="97"/>
      <c r="J2309" s="97">
        <f t="shared" si="72"/>
        <v>0</v>
      </c>
      <c r="K2309" s="71">
        <f t="shared" si="73"/>
        <v>0</v>
      </c>
      <c r="L2309" s="71"/>
      <c r="M2309" s="51" t="s">
        <v>4727</v>
      </c>
    </row>
    <row r="2310" spans="2:13" s="50" customFormat="1">
      <c r="B2310" s="53" t="s">
        <v>2170</v>
      </c>
      <c r="C2310" s="52"/>
      <c r="D2310" s="52" t="s">
        <v>2171</v>
      </c>
      <c r="E2310" s="96">
        <v>41.75</v>
      </c>
      <c r="F2310" s="96">
        <v>24.57</v>
      </c>
      <c r="G2310" s="97"/>
      <c r="H2310" s="97"/>
      <c r="I2310" s="97"/>
      <c r="J2310" s="97">
        <f t="shared" si="72"/>
        <v>0</v>
      </c>
      <c r="K2310" s="71">
        <f t="shared" si="73"/>
        <v>0</v>
      </c>
      <c r="L2310" s="71"/>
      <c r="M2310" s="51" t="s">
        <v>4728</v>
      </c>
    </row>
    <row r="2311" spans="2:13" s="50" customFormat="1">
      <c r="B2311" s="53" t="s">
        <v>2172</v>
      </c>
      <c r="C2311" s="52"/>
      <c r="D2311" s="52" t="s">
        <v>2173</v>
      </c>
      <c r="E2311" s="96">
        <v>41.75</v>
      </c>
      <c r="F2311" s="96">
        <v>24.57</v>
      </c>
      <c r="G2311" s="97"/>
      <c r="H2311" s="97"/>
      <c r="I2311" s="97"/>
      <c r="J2311" s="97">
        <f t="shared" si="72"/>
        <v>0</v>
      </c>
      <c r="K2311" s="71">
        <f t="shared" si="73"/>
        <v>0</v>
      </c>
      <c r="L2311" s="71"/>
      <c r="M2311" s="51" t="s">
        <v>4729</v>
      </c>
    </row>
    <row r="2312" spans="2:13" s="50" customFormat="1">
      <c r="B2312" s="53" t="s">
        <v>2174</v>
      </c>
      <c r="C2312" s="52"/>
      <c r="D2312" s="52" t="s">
        <v>2175</v>
      </c>
      <c r="E2312" s="96">
        <v>41.75</v>
      </c>
      <c r="F2312" s="96">
        <v>24.57</v>
      </c>
      <c r="G2312" s="97"/>
      <c r="H2312" s="97"/>
      <c r="I2312" s="97"/>
      <c r="J2312" s="97">
        <f t="shared" si="72"/>
        <v>0</v>
      </c>
      <c r="K2312" s="71">
        <f t="shared" si="73"/>
        <v>0</v>
      </c>
      <c r="L2312" s="71"/>
      <c r="M2312" s="51" t="s">
        <v>4730</v>
      </c>
    </row>
    <row r="2313" spans="2:13" s="50" customFormat="1">
      <c r="B2313" s="53" t="s">
        <v>2176</v>
      </c>
      <c r="C2313" s="52"/>
      <c r="D2313" s="52" t="s">
        <v>2177</v>
      </c>
      <c r="E2313" s="96">
        <v>41.75</v>
      </c>
      <c r="F2313" s="96">
        <v>24.57</v>
      </c>
      <c r="G2313" s="97"/>
      <c r="H2313" s="97"/>
      <c r="I2313" s="97"/>
      <c r="J2313" s="97">
        <f t="shared" si="72"/>
        <v>0</v>
      </c>
      <c r="K2313" s="71">
        <f t="shared" si="73"/>
        <v>0</v>
      </c>
      <c r="L2313" s="71"/>
      <c r="M2313" s="51" t="s">
        <v>4731</v>
      </c>
    </row>
    <row r="2314" spans="2:13" s="50" customFormat="1">
      <c r="B2314" s="53" t="s">
        <v>2178</v>
      </c>
      <c r="C2314" s="52"/>
      <c r="D2314" s="52" t="s">
        <v>2179</v>
      </c>
      <c r="E2314" s="96">
        <v>41.75</v>
      </c>
      <c r="F2314" s="96">
        <v>24.57</v>
      </c>
      <c r="G2314" s="97"/>
      <c r="H2314" s="97"/>
      <c r="I2314" s="97"/>
      <c r="J2314" s="97">
        <f t="shared" si="72"/>
        <v>0</v>
      </c>
      <c r="K2314" s="71">
        <f t="shared" si="73"/>
        <v>0</v>
      </c>
      <c r="L2314" s="71"/>
      <c r="M2314" s="51" t="s">
        <v>4732</v>
      </c>
    </row>
    <row r="2315" spans="2:13" s="50" customFormat="1">
      <c r="B2315" s="53" t="s">
        <v>2180</v>
      </c>
      <c r="C2315" s="52"/>
      <c r="D2315" s="52" t="s">
        <v>2181</v>
      </c>
      <c r="E2315" s="96">
        <v>41.75</v>
      </c>
      <c r="F2315" s="96">
        <v>24.57</v>
      </c>
      <c r="G2315" s="97"/>
      <c r="H2315" s="97"/>
      <c r="I2315" s="97"/>
      <c r="J2315" s="97">
        <f t="shared" si="72"/>
        <v>0</v>
      </c>
      <c r="K2315" s="71">
        <f t="shared" si="73"/>
        <v>0</v>
      </c>
      <c r="L2315" s="71"/>
      <c r="M2315" s="51" t="s">
        <v>4733</v>
      </c>
    </row>
    <row r="2316" spans="2:13" s="50" customFormat="1">
      <c r="B2316" s="53" t="s">
        <v>2182</v>
      </c>
      <c r="C2316" s="52"/>
      <c r="D2316" s="52" t="s">
        <v>2183</v>
      </c>
      <c r="E2316" s="96">
        <v>35.25</v>
      </c>
      <c r="F2316" s="96">
        <v>20.79</v>
      </c>
      <c r="G2316" s="97"/>
      <c r="H2316" s="97"/>
      <c r="I2316" s="97"/>
      <c r="J2316" s="97">
        <f t="shared" si="72"/>
        <v>0</v>
      </c>
      <c r="K2316" s="71">
        <f t="shared" si="73"/>
        <v>0</v>
      </c>
      <c r="L2316" s="71"/>
      <c r="M2316" s="51" t="s">
        <v>4734</v>
      </c>
    </row>
    <row r="2317" spans="2:13" s="50" customFormat="1">
      <c r="B2317" s="53" t="s">
        <v>2184</v>
      </c>
      <c r="C2317" s="52"/>
      <c r="D2317" s="52" t="s">
        <v>2185</v>
      </c>
      <c r="E2317" s="96">
        <v>35.25</v>
      </c>
      <c r="F2317" s="96">
        <v>20.79</v>
      </c>
      <c r="G2317" s="97"/>
      <c r="H2317" s="97"/>
      <c r="I2317" s="97"/>
      <c r="J2317" s="97">
        <f t="shared" si="72"/>
        <v>0</v>
      </c>
      <c r="K2317" s="71">
        <f t="shared" si="73"/>
        <v>0</v>
      </c>
      <c r="L2317" s="71"/>
      <c r="M2317" s="51" t="s">
        <v>4735</v>
      </c>
    </row>
    <row r="2318" spans="2:13" s="50" customFormat="1">
      <c r="B2318" s="53" t="s">
        <v>2186</v>
      </c>
      <c r="C2318" s="52"/>
      <c r="D2318" s="52" t="s">
        <v>2187</v>
      </c>
      <c r="E2318" s="96">
        <v>35.25</v>
      </c>
      <c r="F2318" s="96">
        <v>20.79</v>
      </c>
      <c r="G2318" s="97"/>
      <c r="H2318" s="97"/>
      <c r="I2318" s="97"/>
      <c r="J2318" s="97">
        <f t="shared" si="72"/>
        <v>0</v>
      </c>
      <c r="K2318" s="71">
        <f t="shared" si="73"/>
        <v>0</v>
      </c>
      <c r="L2318" s="71"/>
      <c r="M2318" s="51" t="s">
        <v>4736</v>
      </c>
    </row>
    <row r="2319" spans="2:13" s="50" customFormat="1">
      <c r="B2319" s="53" t="s">
        <v>2188</v>
      </c>
      <c r="C2319" s="52"/>
      <c r="D2319" s="52" t="s">
        <v>2189</v>
      </c>
      <c r="E2319" s="96">
        <v>35.25</v>
      </c>
      <c r="F2319" s="96">
        <v>20.79</v>
      </c>
      <c r="G2319" s="97"/>
      <c r="H2319" s="97"/>
      <c r="I2319" s="97"/>
      <c r="J2319" s="97">
        <f t="shared" si="72"/>
        <v>0</v>
      </c>
      <c r="K2319" s="71">
        <f t="shared" si="73"/>
        <v>0</v>
      </c>
      <c r="L2319" s="71"/>
      <c r="M2319" s="51" t="s">
        <v>4737</v>
      </c>
    </row>
    <row r="2320" spans="2:13" s="50" customFormat="1">
      <c r="B2320" s="53" t="s">
        <v>2190</v>
      </c>
      <c r="C2320" s="52"/>
      <c r="D2320" s="52" t="s">
        <v>2191</v>
      </c>
      <c r="E2320" s="96">
        <v>41.75</v>
      </c>
      <c r="F2320" s="96">
        <v>24.57</v>
      </c>
      <c r="G2320" s="97"/>
      <c r="H2320" s="97"/>
      <c r="I2320" s="97"/>
      <c r="J2320" s="97">
        <f t="shared" si="72"/>
        <v>0</v>
      </c>
      <c r="K2320" s="71">
        <f t="shared" si="73"/>
        <v>0</v>
      </c>
      <c r="L2320" s="71"/>
      <c r="M2320" s="51" t="s">
        <v>4738</v>
      </c>
    </row>
    <row r="2321" spans="2:13" s="50" customFormat="1">
      <c r="B2321" s="53" t="s">
        <v>2192</v>
      </c>
      <c r="C2321" s="52"/>
      <c r="D2321" s="52" t="s">
        <v>2193</v>
      </c>
      <c r="E2321" s="96">
        <v>41.75</v>
      </c>
      <c r="F2321" s="96">
        <v>24.57</v>
      </c>
      <c r="G2321" s="97"/>
      <c r="H2321" s="97"/>
      <c r="I2321" s="97"/>
      <c r="J2321" s="97">
        <f t="shared" si="72"/>
        <v>0</v>
      </c>
      <c r="K2321" s="71">
        <f t="shared" si="73"/>
        <v>0</v>
      </c>
      <c r="L2321" s="71"/>
      <c r="M2321" s="51" t="s">
        <v>4739</v>
      </c>
    </row>
    <row r="2322" spans="2:13" s="50" customFormat="1">
      <c r="B2322" s="53" t="s">
        <v>2194</v>
      </c>
      <c r="C2322" s="52"/>
      <c r="D2322" s="52" t="s">
        <v>2195</v>
      </c>
      <c r="E2322" s="96">
        <v>35.25</v>
      </c>
      <c r="F2322" s="96">
        <v>20.79</v>
      </c>
      <c r="G2322" s="97"/>
      <c r="H2322" s="97"/>
      <c r="I2322" s="97"/>
      <c r="J2322" s="97">
        <f t="shared" si="72"/>
        <v>0</v>
      </c>
      <c r="K2322" s="71">
        <f t="shared" si="73"/>
        <v>0</v>
      </c>
      <c r="L2322" s="71"/>
      <c r="M2322" s="51" t="s">
        <v>4740</v>
      </c>
    </row>
    <row r="2323" spans="2:13" s="50" customFormat="1">
      <c r="B2323" s="53" t="s">
        <v>2196</v>
      </c>
      <c r="C2323" s="52"/>
      <c r="D2323" s="52" t="s">
        <v>2197</v>
      </c>
      <c r="E2323" s="96">
        <v>35.25</v>
      </c>
      <c r="F2323" s="96">
        <v>20.79</v>
      </c>
      <c r="G2323" s="97"/>
      <c r="H2323" s="97"/>
      <c r="I2323" s="97"/>
      <c r="J2323" s="97">
        <f t="shared" si="72"/>
        <v>0</v>
      </c>
      <c r="K2323" s="71">
        <f t="shared" si="73"/>
        <v>0</v>
      </c>
      <c r="L2323" s="71"/>
      <c r="M2323" s="51" t="s">
        <v>4741</v>
      </c>
    </row>
    <row r="2324" spans="2:13" s="50" customFormat="1">
      <c r="B2324" s="53" t="s">
        <v>2198</v>
      </c>
      <c r="C2324" s="52"/>
      <c r="D2324" s="52" t="s">
        <v>2199</v>
      </c>
      <c r="E2324" s="96">
        <v>35.25</v>
      </c>
      <c r="F2324" s="96">
        <v>20.79</v>
      </c>
      <c r="G2324" s="97"/>
      <c r="H2324" s="97"/>
      <c r="I2324" s="97"/>
      <c r="J2324" s="97">
        <f t="shared" si="72"/>
        <v>0</v>
      </c>
      <c r="K2324" s="71">
        <f t="shared" si="73"/>
        <v>0</v>
      </c>
      <c r="L2324" s="71"/>
      <c r="M2324" s="51" t="s">
        <v>4742</v>
      </c>
    </row>
    <row r="2325" spans="2:13" s="50" customFormat="1">
      <c r="B2325" s="53" t="s">
        <v>2200</v>
      </c>
      <c r="C2325" s="52"/>
      <c r="D2325" s="52" t="s">
        <v>2201</v>
      </c>
      <c r="E2325" s="96">
        <v>35.25</v>
      </c>
      <c r="F2325" s="96">
        <v>20.79</v>
      </c>
      <c r="G2325" s="97"/>
      <c r="H2325" s="97"/>
      <c r="I2325" s="97"/>
      <c r="J2325" s="97">
        <f t="shared" si="72"/>
        <v>0</v>
      </c>
      <c r="K2325" s="71">
        <f t="shared" si="73"/>
        <v>0</v>
      </c>
      <c r="L2325" s="71"/>
      <c r="M2325" s="51" t="s">
        <v>4743</v>
      </c>
    </row>
    <row r="2326" spans="2:13" s="50" customFormat="1">
      <c r="B2326" s="53" t="s">
        <v>2202</v>
      </c>
      <c r="C2326" s="52"/>
      <c r="D2326" s="52" t="s">
        <v>2203</v>
      </c>
      <c r="E2326" s="96">
        <v>35.25</v>
      </c>
      <c r="F2326" s="96">
        <v>20.79</v>
      </c>
      <c r="G2326" s="97"/>
      <c r="H2326" s="97"/>
      <c r="I2326" s="97"/>
      <c r="J2326" s="97">
        <f t="shared" si="72"/>
        <v>0</v>
      </c>
      <c r="K2326" s="71">
        <f t="shared" si="73"/>
        <v>0</v>
      </c>
      <c r="L2326" s="71"/>
      <c r="M2326" s="51" t="s">
        <v>4744</v>
      </c>
    </row>
    <row r="2327" spans="2:13" s="50" customFormat="1">
      <c r="B2327" s="53" t="s">
        <v>2204</v>
      </c>
      <c r="C2327" s="52"/>
      <c r="D2327" s="52" t="s">
        <v>2205</v>
      </c>
      <c r="E2327" s="96">
        <v>35.25</v>
      </c>
      <c r="F2327" s="96">
        <v>20.79</v>
      </c>
      <c r="G2327" s="97"/>
      <c r="H2327" s="97"/>
      <c r="I2327" s="97"/>
      <c r="J2327" s="97">
        <f t="shared" si="72"/>
        <v>0</v>
      </c>
      <c r="K2327" s="71">
        <f t="shared" si="73"/>
        <v>0</v>
      </c>
      <c r="L2327" s="71"/>
      <c r="M2327" s="51" t="s">
        <v>4745</v>
      </c>
    </row>
    <row r="2328" spans="2:13" s="50" customFormat="1">
      <c r="B2328" s="53" t="s">
        <v>2206</v>
      </c>
      <c r="C2328" s="52"/>
      <c r="D2328" s="52" t="s">
        <v>2207</v>
      </c>
      <c r="E2328" s="96">
        <v>35.25</v>
      </c>
      <c r="F2328" s="96">
        <v>20.79</v>
      </c>
      <c r="G2328" s="97"/>
      <c r="H2328" s="97"/>
      <c r="I2328" s="97"/>
      <c r="J2328" s="97">
        <f t="shared" si="72"/>
        <v>0</v>
      </c>
      <c r="K2328" s="71">
        <f t="shared" si="73"/>
        <v>0</v>
      </c>
      <c r="L2328" s="71"/>
      <c r="M2328" s="51" t="s">
        <v>4746</v>
      </c>
    </row>
    <row r="2329" spans="2:13" s="50" customFormat="1">
      <c r="B2329" s="53" t="s">
        <v>2208</v>
      </c>
      <c r="C2329" s="52"/>
      <c r="D2329" s="52" t="s">
        <v>2209</v>
      </c>
      <c r="E2329" s="96">
        <v>35.25</v>
      </c>
      <c r="F2329" s="96">
        <v>20.79</v>
      </c>
      <c r="G2329" s="97"/>
      <c r="H2329" s="97"/>
      <c r="I2329" s="97"/>
      <c r="J2329" s="97">
        <f t="shared" si="72"/>
        <v>0</v>
      </c>
      <c r="K2329" s="71">
        <f t="shared" si="73"/>
        <v>0</v>
      </c>
      <c r="L2329" s="71"/>
      <c r="M2329" s="51" t="s">
        <v>4747</v>
      </c>
    </row>
    <row r="2330" spans="2:13" s="50" customFormat="1">
      <c r="B2330" s="53" t="s">
        <v>2210</v>
      </c>
      <c r="C2330" s="52"/>
      <c r="D2330" s="52" t="s">
        <v>2211</v>
      </c>
      <c r="E2330" s="96">
        <v>54.5</v>
      </c>
      <c r="F2330" s="96">
        <v>32.130000000000003</v>
      </c>
      <c r="G2330" s="97"/>
      <c r="H2330" s="97"/>
      <c r="I2330" s="97"/>
      <c r="J2330" s="97">
        <f t="shared" si="72"/>
        <v>0</v>
      </c>
      <c r="K2330" s="71">
        <f t="shared" si="73"/>
        <v>0</v>
      </c>
      <c r="L2330" s="71"/>
      <c r="M2330" s="51" t="s">
        <v>4748</v>
      </c>
    </row>
    <row r="2331" spans="2:13" s="50" customFormat="1">
      <c r="B2331" s="53" t="s">
        <v>2212</v>
      </c>
      <c r="C2331" s="52"/>
      <c r="D2331" s="52" t="s">
        <v>2213</v>
      </c>
      <c r="E2331" s="96">
        <v>48.25</v>
      </c>
      <c r="F2331" s="96">
        <v>28.35</v>
      </c>
      <c r="G2331" s="97"/>
      <c r="H2331" s="97"/>
      <c r="I2331" s="97"/>
      <c r="J2331" s="97">
        <f t="shared" ref="J2331:J2394" si="74">SUM(G2331:I2331)</f>
        <v>0</v>
      </c>
      <c r="K2331" s="71">
        <f t="shared" ref="K2331:K2394" si="75">J2331*F2331</f>
        <v>0</v>
      </c>
      <c r="L2331" s="71"/>
      <c r="M2331" s="51" t="s">
        <v>4749</v>
      </c>
    </row>
    <row r="2332" spans="2:13" s="50" customFormat="1">
      <c r="B2332" s="53" t="s">
        <v>2214</v>
      </c>
      <c r="C2332" s="52"/>
      <c r="D2332" s="52" t="s">
        <v>2215</v>
      </c>
      <c r="E2332" s="96">
        <v>41.75</v>
      </c>
      <c r="F2332" s="96">
        <v>24.57</v>
      </c>
      <c r="G2332" s="97"/>
      <c r="H2332" s="97"/>
      <c r="I2332" s="97"/>
      <c r="J2332" s="97">
        <f t="shared" si="74"/>
        <v>0</v>
      </c>
      <c r="K2332" s="71">
        <f t="shared" si="75"/>
        <v>0</v>
      </c>
      <c r="L2332" s="71"/>
      <c r="M2332" s="51" t="s">
        <v>4750</v>
      </c>
    </row>
    <row r="2333" spans="2:13" s="50" customFormat="1">
      <c r="B2333" s="53" t="s">
        <v>2216</v>
      </c>
      <c r="C2333" s="52"/>
      <c r="D2333" s="52" t="s">
        <v>2217</v>
      </c>
      <c r="E2333" s="96">
        <v>54.5</v>
      </c>
      <c r="F2333" s="96">
        <v>32.130000000000003</v>
      </c>
      <c r="G2333" s="97"/>
      <c r="H2333" s="97"/>
      <c r="I2333" s="97"/>
      <c r="J2333" s="97">
        <f t="shared" si="74"/>
        <v>0</v>
      </c>
      <c r="K2333" s="71">
        <f t="shared" si="75"/>
        <v>0</v>
      </c>
      <c r="L2333" s="71"/>
      <c r="M2333" s="51" t="s">
        <v>4751</v>
      </c>
    </row>
    <row r="2334" spans="2:13" s="50" customFormat="1">
      <c r="B2334" s="53" t="s">
        <v>2218</v>
      </c>
      <c r="C2334" s="52"/>
      <c r="D2334" s="52" t="s">
        <v>2219</v>
      </c>
      <c r="E2334" s="96">
        <v>54.5</v>
      </c>
      <c r="F2334" s="96">
        <v>32.130000000000003</v>
      </c>
      <c r="G2334" s="97"/>
      <c r="H2334" s="97"/>
      <c r="I2334" s="97"/>
      <c r="J2334" s="97">
        <f t="shared" si="74"/>
        <v>0</v>
      </c>
      <c r="K2334" s="71">
        <f t="shared" si="75"/>
        <v>0</v>
      </c>
      <c r="L2334" s="71"/>
      <c r="M2334" s="51" t="s">
        <v>4752</v>
      </c>
    </row>
    <row r="2335" spans="2:13" s="50" customFormat="1">
      <c r="B2335" s="53" t="s">
        <v>2220</v>
      </c>
      <c r="C2335" s="52"/>
      <c r="D2335" s="52" t="s">
        <v>2221</v>
      </c>
      <c r="E2335" s="96">
        <v>54.5</v>
      </c>
      <c r="F2335" s="96">
        <v>32.130000000000003</v>
      </c>
      <c r="G2335" s="97"/>
      <c r="H2335" s="97"/>
      <c r="I2335" s="97"/>
      <c r="J2335" s="97">
        <f t="shared" si="74"/>
        <v>0</v>
      </c>
      <c r="K2335" s="71">
        <f t="shared" si="75"/>
        <v>0</v>
      </c>
      <c r="L2335" s="71"/>
      <c r="M2335" s="51" t="s">
        <v>4752</v>
      </c>
    </row>
    <row r="2336" spans="2:13" s="50" customFormat="1">
      <c r="B2336" s="53" t="s">
        <v>2222</v>
      </c>
      <c r="C2336" s="52"/>
      <c r="D2336" s="52" t="s">
        <v>2223</v>
      </c>
      <c r="E2336" s="96">
        <v>54.5</v>
      </c>
      <c r="F2336" s="96">
        <v>32.130000000000003</v>
      </c>
      <c r="G2336" s="97"/>
      <c r="H2336" s="97"/>
      <c r="I2336" s="97"/>
      <c r="J2336" s="97">
        <f t="shared" si="74"/>
        <v>0</v>
      </c>
      <c r="K2336" s="71">
        <f t="shared" si="75"/>
        <v>0</v>
      </c>
      <c r="L2336" s="71"/>
      <c r="M2336" s="51" t="s">
        <v>4753</v>
      </c>
    </row>
    <row r="2337" spans="1:13" s="50" customFormat="1">
      <c r="B2337" s="53" t="s">
        <v>2224</v>
      </c>
      <c r="C2337" s="52"/>
      <c r="D2337" s="52" t="s">
        <v>2223</v>
      </c>
      <c r="E2337" s="96">
        <v>54.5</v>
      </c>
      <c r="F2337" s="96">
        <v>32.130000000000003</v>
      </c>
      <c r="G2337" s="97"/>
      <c r="H2337" s="97"/>
      <c r="I2337" s="97"/>
      <c r="J2337" s="97">
        <f t="shared" si="74"/>
        <v>0</v>
      </c>
      <c r="K2337" s="71">
        <f t="shared" si="75"/>
        <v>0</v>
      </c>
      <c r="L2337" s="71"/>
      <c r="M2337" s="51" t="s">
        <v>4754</v>
      </c>
    </row>
    <row r="2338" spans="1:13" s="50" customFormat="1">
      <c r="B2338" s="53" t="s">
        <v>2225</v>
      </c>
      <c r="C2338" s="52"/>
      <c r="D2338" s="52" t="s">
        <v>2226</v>
      </c>
      <c r="E2338" s="96">
        <v>54.5</v>
      </c>
      <c r="F2338" s="96">
        <v>32.130000000000003</v>
      </c>
      <c r="G2338" s="97"/>
      <c r="H2338" s="97"/>
      <c r="I2338" s="97"/>
      <c r="J2338" s="97">
        <f t="shared" si="74"/>
        <v>0</v>
      </c>
      <c r="K2338" s="71">
        <f t="shared" si="75"/>
        <v>0</v>
      </c>
      <c r="L2338" s="71"/>
      <c r="M2338" s="51" t="s">
        <v>4755</v>
      </c>
    </row>
    <row r="2339" spans="1:13" s="50" customFormat="1">
      <c r="B2339" s="53" t="s">
        <v>2227</v>
      </c>
      <c r="C2339" s="52"/>
      <c r="D2339" s="52" t="s">
        <v>2228</v>
      </c>
      <c r="E2339" s="96">
        <v>54.5</v>
      </c>
      <c r="F2339" s="96">
        <v>32.130000000000003</v>
      </c>
      <c r="G2339" s="97"/>
      <c r="H2339" s="97"/>
      <c r="I2339" s="97"/>
      <c r="J2339" s="97">
        <f t="shared" si="74"/>
        <v>0</v>
      </c>
      <c r="K2339" s="71">
        <f t="shared" si="75"/>
        <v>0</v>
      </c>
      <c r="L2339" s="71"/>
      <c r="M2339" s="51" t="s">
        <v>4756</v>
      </c>
    </row>
    <row r="2340" spans="1:13" s="50" customFormat="1">
      <c r="B2340" s="53" t="s">
        <v>2229</v>
      </c>
      <c r="C2340" s="52"/>
      <c r="D2340" s="52" t="s">
        <v>2230</v>
      </c>
      <c r="E2340" s="96">
        <v>13</v>
      </c>
      <c r="F2340" s="96">
        <v>7.61</v>
      </c>
      <c r="G2340" s="97"/>
      <c r="H2340" s="97"/>
      <c r="I2340" s="97"/>
      <c r="J2340" s="97">
        <f t="shared" si="74"/>
        <v>0</v>
      </c>
      <c r="K2340" s="71">
        <f t="shared" si="75"/>
        <v>0</v>
      </c>
      <c r="L2340" s="71"/>
      <c r="M2340" s="51" t="s">
        <v>4757</v>
      </c>
    </row>
    <row r="2341" spans="1:13" s="50" customFormat="1">
      <c r="B2341" s="53" t="s">
        <v>6139</v>
      </c>
      <c r="C2341" s="52"/>
      <c r="D2341" s="52" t="s">
        <v>2231</v>
      </c>
      <c r="E2341" s="96">
        <v>30</v>
      </c>
      <c r="F2341" s="96">
        <v>17.59</v>
      </c>
      <c r="G2341" s="97"/>
      <c r="H2341" s="97"/>
      <c r="I2341" s="97"/>
      <c r="J2341" s="97">
        <f t="shared" si="74"/>
        <v>0</v>
      </c>
      <c r="K2341" s="71">
        <f t="shared" si="75"/>
        <v>0</v>
      </c>
      <c r="L2341" s="71"/>
      <c r="M2341" s="51" t="s">
        <v>4727</v>
      </c>
    </row>
    <row r="2342" spans="1:13" s="50" customFormat="1">
      <c r="B2342" s="53" t="s">
        <v>6140</v>
      </c>
      <c r="C2342" s="52"/>
      <c r="D2342" s="52" t="s">
        <v>2232</v>
      </c>
      <c r="E2342" s="96">
        <v>30</v>
      </c>
      <c r="F2342" s="96">
        <v>17.59</v>
      </c>
      <c r="G2342" s="97"/>
      <c r="H2342" s="97"/>
      <c r="I2342" s="97"/>
      <c r="J2342" s="97">
        <f t="shared" si="74"/>
        <v>0</v>
      </c>
      <c r="K2342" s="71">
        <f t="shared" si="75"/>
        <v>0</v>
      </c>
      <c r="L2342" s="71"/>
      <c r="M2342" s="51" t="s">
        <v>4728</v>
      </c>
    </row>
    <row r="2343" spans="1:13" s="50" customFormat="1">
      <c r="A2343" s="50" t="s">
        <v>2273</v>
      </c>
      <c r="B2343" s="53" t="s">
        <v>2233</v>
      </c>
      <c r="C2343" s="52"/>
      <c r="D2343" s="52" t="s">
        <v>2234</v>
      </c>
      <c r="E2343" s="96">
        <v>37.5</v>
      </c>
      <c r="F2343" s="96">
        <v>22.02</v>
      </c>
      <c r="G2343" s="97"/>
      <c r="H2343" s="97"/>
      <c r="I2343" s="97"/>
      <c r="J2343" s="97">
        <f t="shared" si="74"/>
        <v>0</v>
      </c>
      <c r="K2343" s="71">
        <f t="shared" si="75"/>
        <v>0</v>
      </c>
      <c r="L2343" s="71"/>
      <c r="M2343" s="51" t="s">
        <v>4758</v>
      </c>
    </row>
    <row r="2344" spans="1:13" s="50" customFormat="1">
      <c r="B2344" s="53" t="s">
        <v>2235</v>
      </c>
      <c r="C2344" s="52"/>
      <c r="D2344" s="52" t="s">
        <v>2236</v>
      </c>
      <c r="E2344" s="96">
        <v>37.5</v>
      </c>
      <c r="F2344" s="96">
        <v>22.02</v>
      </c>
      <c r="G2344" s="97"/>
      <c r="H2344" s="97"/>
      <c r="I2344" s="97"/>
      <c r="J2344" s="97">
        <f t="shared" si="74"/>
        <v>0</v>
      </c>
      <c r="K2344" s="71">
        <f t="shared" si="75"/>
        <v>0</v>
      </c>
      <c r="L2344" s="71"/>
      <c r="M2344" s="51" t="s">
        <v>4759</v>
      </c>
    </row>
    <row r="2345" spans="1:13" s="50" customFormat="1">
      <c r="B2345" s="53" t="s">
        <v>2237</v>
      </c>
      <c r="C2345" s="52"/>
      <c r="D2345" s="52" t="s">
        <v>2238</v>
      </c>
      <c r="E2345" s="96">
        <v>37.5</v>
      </c>
      <c r="F2345" s="96">
        <v>22.02</v>
      </c>
      <c r="G2345" s="97"/>
      <c r="H2345" s="97"/>
      <c r="I2345" s="97"/>
      <c r="J2345" s="97">
        <f t="shared" si="74"/>
        <v>0</v>
      </c>
      <c r="K2345" s="71">
        <f t="shared" si="75"/>
        <v>0</v>
      </c>
      <c r="L2345" s="71"/>
      <c r="M2345" s="51" t="s">
        <v>4760</v>
      </c>
    </row>
    <row r="2346" spans="1:13" s="50" customFormat="1">
      <c r="B2346" s="53" t="s">
        <v>2239</v>
      </c>
      <c r="C2346" s="52"/>
      <c r="D2346" s="52" t="s">
        <v>2240</v>
      </c>
      <c r="E2346" s="96">
        <v>28.5</v>
      </c>
      <c r="F2346" s="96">
        <v>16.7</v>
      </c>
      <c r="G2346" s="97"/>
      <c r="H2346" s="97"/>
      <c r="I2346" s="97"/>
      <c r="J2346" s="97">
        <f t="shared" si="74"/>
        <v>0</v>
      </c>
      <c r="K2346" s="71">
        <f t="shared" si="75"/>
        <v>0</v>
      </c>
      <c r="L2346" s="71"/>
      <c r="M2346" s="51" t="s">
        <v>4766</v>
      </c>
    </row>
    <row r="2347" spans="1:13" s="50" customFormat="1">
      <c r="B2347" s="53" t="s">
        <v>2241</v>
      </c>
      <c r="C2347" s="52"/>
      <c r="D2347" s="52" t="s">
        <v>2242</v>
      </c>
      <c r="E2347" s="96">
        <v>25.75</v>
      </c>
      <c r="F2347" s="96">
        <v>15.12</v>
      </c>
      <c r="G2347" s="97"/>
      <c r="H2347" s="97"/>
      <c r="I2347" s="97"/>
      <c r="J2347" s="97">
        <f t="shared" si="74"/>
        <v>0</v>
      </c>
      <c r="K2347" s="71">
        <f t="shared" si="75"/>
        <v>0</v>
      </c>
      <c r="L2347" s="71"/>
      <c r="M2347" s="51" t="s">
        <v>4761</v>
      </c>
    </row>
    <row r="2348" spans="1:13" s="50" customFormat="1">
      <c r="B2348" s="53" t="s">
        <v>2243</v>
      </c>
      <c r="C2348" s="52"/>
      <c r="D2348" s="52" t="s">
        <v>2244</v>
      </c>
      <c r="E2348" s="96">
        <v>26.75</v>
      </c>
      <c r="F2348" s="96">
        <v>15.75</v>
      </c>
      <c r="G2348" s="97"/>
      <c r="H2348" s="97"/>
      <c r="I2348" s="97"/>
      <c r="J2348" s="97">
        <f t="shared" si="74"/>
        <v>0</v>
      </c>
      <c r="K2348" s="71">
        <f t="shared" si="75"/>
        <v>0</v>
      </c>
      <c r="L2348" s="71"/>
      <c r="M2348" s="51" t="s">
        <v>4762</v>
      </c>
    </row>
    <row r="2349" spans="1:13" s="50" customFormat="1">
      <c r="B2349" s="53" t="s">
        <v>2245</v>
      </c>
      <c r="C2349" s="52"/>
      <c r="D2349" s="52" t="s">
        <v>2246</v>
      </c>
      <c r="E2349" s="96">
        <v>32.25</v>
      </c>
      <c r="F2349" s="96">
        <v>18.899999999999999</v>
      </c>
      <c r="G2349" s="97"/>
      <c r="H2349" s="97"/>
      <c r="I2349" s="97"/>
      <c r="J2349" s="97">
        <f t="shared" si="74"/>
        <v>0</v>
      </c>
      <c r="K2349" s="71">
        <f t="shared" si="75"/>
        <v>0</v>
      </c>
      <c r="L2349" s="71"/>
      <c r="M2349" s="51" t="s">
        <v>4763</v>
      </c>
    </row>
    <row r="2350" spans="1:13" s="50" customFormat="1">
      <c r="B2350" s="53" t="s">
        <v>2247</v>
      </c>
      <c r="C2350" s="52"/>
      <c r="D2350" s="52" t="s">
        <v>2248</v>
      </c>
      <c r="E2350" s="96">
        <v>32.25</v>
      </c>
      <c r="F2350" s="96">
        <v>18.899999999999999</v>
      </c>
      <c r="G2350" s="97"/>
      <c r="H2350" s="97"/>
      <c r="I2350" s="97"/>
      <c r="J2350" s="97">
        <f t="shared" si="74"/>
        <v>0</v>
      </c>
      <c r="K2350" s="71">
        <f t="shared" si="75"/>
        <v>0</v>
      </c>
      <c r="L2350" s="71"/>
      <c r="M2350" s="51" t="s">
        <v>4764</v>
      </c>
    </row>
    <row r="2351" spans="1:13" s="50" customFormat="1">
      <c r="B2351" s="53" t="s">
        <v>2249</v>
      </c>
      <c r="C2351" s="52"/>
      <c r="D2351" s="52" t="s">
        <v>2250</v>
      </c>
      <c r="E2351" s="96">
        <v>32.25</v>
      </c>
      <c r="F2351" s="96">
        <v>18.899999999999999</v>
      </c>
      <c r="G2351" s="97"/>
      <c r="H2351" s="97"/>
      <c r="I2351" s="97"/>
      <c r="J2351" s="97">
        <f t="shared" si="74"/>
        <v>0</v>
      </c>
      <c r="K2351" s="71">
        <f t="shared" si="75"/>
        <v>0</v>
      </c>
      <c r="L2351" s="71"/>
      <c r="M2351" s="51" t="s">
        <v>4765</v>
      </c>
    </row>
    <row r="2352" spans="1:13" s="50" customFormat="1">
      <c r="B2352" s="53" t="s">
        <v>2251</v>
      </c>
      <c r="C2352" s="52"/>
      <c r="D2352" s="52" t="s">
        <v>2252</v>
      </c>
      <c r="E2352" s="96">
        <v>48.25</v>
      </c>
      <c r="F2352" s="96">
        <v>28.35</v>
      </c>
      <c r="G2352" s="97"/>
      <c r="H2352" s="97"/>
      <c r="I2352" s="97"/>
      <c r="J2352" s="97">
        <f t="shared" si="74"/>
        <v>0</v>
      </c>
      <c r="K2352" s="71">
        <f t="shared" si="75"/>
        <v>0</v>
      </c>
      <c r="L2352" s="71"/>
      <c r="M2352" s="51" t="s">
        <v>4767</v>
      </c>
    </row>
    <row r="2353" spans="1:13" s="50" customFormat="1">
      <c r="B2353" s="53" t="s">
        <v>2253</v>
      </c>
      <c r="C2353" s="52"/>
      <c r="D2353" s="52" t="s">
        <v>2254</v>
      </c>
      <c r="E2353" s="96">
        <v>32.25</v>
      </c>
      <c r="F2353" s="96">
        <v>18.899999999999999</v>
      </c>
      <c r="G2353" s="97"/>
      <c r="H2353" s="97"/>
      <c r="I2353" s="97"/>
      <c r="J2353" s="97">
        <f t="shared" si="74"/>
        <v>0</v>
      </c>
      <c r="K2353" s="71">
        <f t="shared" si="75"/>
        <v>0</v>
      </c>
      <c r="L2353" s="71"/>
      <c r="M2353" s="51" t="s">
        <v>4768</v>
      </c>
    </row>
    <row r="2354" spans="1:13" s="50" customFormat="1">
      <c r="B2354" s="53" t="s">
        <v>2255</v>
      </c>
      <c r="C2354" s="52"/>
      <c r="D2354" s="52" t="s">
        <v>2256</v>
      </c>
      <c r="E2354" s="96">
        <v>32.25</v>
      </c>
      <c r="F2354" s="96">
        <v>18.899999999999999</v>
      </c>
      <c r="G2354" s="97"/>
      <c r="H2354" s="97"/>
      <c r="I2354" s="97"/>
      <c r="J2354" s="97">
        <f t="shared" si="74"/>
        <v>0</v>
      </c>
      <c r="K2354" s="71">
        <f t="shared" si="75"/>
        <v>0</v>
      </c>
      <c r="L2354" s="71"/>
      <c r="M2354" s="51" t="s">
        <v>4733</v>
      </c>
    </row>
    <row r="2355" spans="1:13" s="50" customFormat="1">
      <c r="B2355" s="53" t="s">
        <v>2257</v>
      </c>
      <c r="C2355" s="52"/>
      <c r="D2355" s="52" t="s">
        <v>2258</v>
      </c>
      <c r="E2355" s="96">
        <v>32.25</v>
      </c>
      <c r="F2355" s="96">
        <v>18.899999999999999</v>
      </c>
      <c r="G2355" s="97"/>
      <c r="H2355" s="97"/>
      <c r="I2355" s="97"/>
      <c r="J2355" s="97">
        <f t="shared" si="74"/>
        <v>0</v>
      </c>
      <c r="K2355" s="71">
        <f t="shared" si="75"/>
        <v>0</v>
      </c>
      <c r="L2355" s="71"/>
      <c r="M2355" s="51" t="s">
        <v>4752</v>
      </c>
    </row>
    <row r="2356" spans="1:13" s="50" customFormat="1">
      <c r="B2356" s="53" t="s">
        <v>2259</v>
      </c>
      <c r="C2356" s="52"/>
      <c r="D2356" s="52" t="s">
        <v>2260</v>
      </c>
      <c r="E2356" s="96">
        <v>32.25</v>
      </c>
      <c r="F2356" s="96">
        <v>18.899999999999999</v>
      </c>
      <c r="G2356" s="97"/>
      <c r="H2356" s="97"/>
      <c r="I2356" s="97"/>
      <c r="J2356" s="97">
        <f t="shared" si="74"/>
        <v>0</v>
      </c>
      <c r="K2356" s="71">
        <f t="shared" si="75"/>
        <v>0</v>
      </c>
      <c r="L2356" s="71"/>
      <c r="M2356" s="51" t="s">
        <v>4769</v>
      </c>
    </row>
    <row r="2357" spans="1:13" s="50" customFormat="1">
      <c r="B2357" s="53" t="s">
        <v>2261</v>
      </c>
      <c r="C2357" s="52"/>
      <c r="D2357" s="52" t="s">
        <v>2262</v>
      </c>
      <c r="E2357" s="96">
        <v>32.25</v>
      </c>
      <c r="F2357" s="96">
        <v>18.899999999999999</v>
      </c>
      <c r="G2357" s="97"/>
      <c r="H2357" s="97"/>
      <c r="I2357" s="97"/>
      <c r="J2357" s="97">
        <f t="shared" si="74"/>
        <v>0</v>
      </c>
      <c r="K2357" s="71">
        <f t="shared" si="75"/>
        <v>0</v>
      </c>
      <c r="L2357" s="71"/>
      <c r="M2357" s="51" t="s">
        <v>4770</v>
      </c>
    </row>
    <row r="2358" spans="1:13" s="50" customFormat="1">
      <c r="B2358" s="53" t="s">
        <v>2263</v>
      </c>
      <c r="C2358" s="52"/>
      <c r="D2358" s="52" t="s">
        <v>2264</v>
      </c>
      <c r="E2358" s="96">
        <v>32.25</v>
      </c>
      <c r="F2358" s="96">
        <v>18.899999999999999</v>
      </c>
      <c r="G2358" s="97"/>
      <c r="H2358" s="97"/>
      <c r="I2358" s="97"/>
      <c r="J2358" s="97">
        <f t="shared" si="74"/>
        <v>0</v>
      </c>
      <c r="K2358" s="71">
        <f t="shared" si="75"/>
        <v>0</v>
      </c>
      <c r="L2358" s="71"/>
      <c r="M2358" s="51" t="s">
        <v>4771</v>
      </c>
    </row>
    <row r="2359" spans="1:13" s="50" customFormat="1">
      <c r="B2359" s="53" t="s">
        <v>2265</v>
      </c>
      <c r="C2359" s="52"/>
      <c r="D2359" s="52" t="s">
        <v>2266</v>
      </c>
      <c r="E2359" s="96">
        <v>32.25</v>
      </c>
      <c r="F2359" s="96">
        <v>18.899999999999999</v>
      </c>
      <c r="G2359" s="97"/>
      <c r="H2359" s="97"/>
      <c r="I2359" s="97"/>
      <c r="J2359" s="97">
        <f t="shared" si="74"/>
        <v>0</v>
      </c>
      <c r="K2359" s="71">
        <f t="shared" si="75"/>
        <v>0</v>
      </c>
      <c r="L2359" s="71"/>
      <c r="M2359" s="51" t="s">
        <v>4772</v>
      </c>
    </row>
    <row r="2360" spans="1:13" s="50" customFormat="1">
      <c r="B2360" s="53" t="s">
        <v>2267</v>
      </c>
      <c r="C2360" s="52"/>
      <c r="D2360" s="52" t="s">
        <v>2268</v>
      </c>
      <c r="E2360" s="96">
        <v>48.25</v>
      </c>
      <c r="F2360" s="96">
        <v>28.35</v>
      </c>
      <c r="G2360" s="97"/>
      <c r="H2360" s="97"/>
      <c r="I2360" s="97"/>
      <c r="J2360" s="97">
        <f t="shared" si="74"/>
        <v>0</v>
      </c>
      <c r="K2360" s="71">
        <f t="shared" si="75"/>
        <v>0</v>
      </c>
      <c r="L2360" s="71"/>
      <c r="M2360" s="51" t="s">
        <v>4730</v>
      </c>
    </row>
    <row r="2361" spans="1:13" s="50" customFormat="1">
      <c r="B2361" s="53" t="s">
        <v>2269</v>
      </c>
      <c r="C2361" s="52"/>
      <c r="D2361" s="52" t="s">
        <v>2270</v>
      </c>
      <c r="E2361" s="96">
        <v>48.25</v>
      </c>
      <c r="F2361" s="96">
        <v>28.35</v>
      </c>
      <c r="G2361" s="97"/>
      <c r="H2361" s="97"/>
      <c r="I2361" s="97"/>
      <c r="J2361" s="97">
        <f t="shared" si="74"/>
        <v>0</v>
      </c>
      <c r="K2361" s="71">
        <f t="shared" si="75"/>
        <v>0</v>
      </c>
      <c r="L2361" s="71"/>
      <c r="M2361" s="51" t="s">
        <v>4731</v>
      </c>
    </row>
    <row r="2362" spans="1:13" s="50" customFormat="1">
      <c r="B2362" s="53" t="s">
        <v>2271</v>
      </c>
      <c r="C2362" s="52"/>
      <c r="D2362" s="52" t="s">
        <v>2272</v>
      </c>
      <c r="E2362" s="96">
        <v>48.25</v>
      </c>
      <c r="F2362" s="96">
        <v>28.35</v>
      </c>
      <c r="G2362" s="97"/>
      <c r="H2362" s="97"/>
      <c r="I2362" s="97"/>
      <c r="J2362" s="97">
        <f t="shared" si="74"/>
        <v>0</v>
      </c>
      <c r="K2362" s="71">
        <f t="shared" si="75"/>
        <v>0</v>
      </c>
      <c r="L2362" s="71"/>
      <c r="M2362" s="51" t="s">
        <v>4732</v>
      </c>
    </row>
    <row r="2363" spans="1:13" s="50" customFormat="1" ht="14.5">
      <c r="A2363" s="50" t="s">
        <v>2274</v>
      </c>
      <c r="B2363" s="51" t="s">
        <v>2275</v>
      </c>
      <c r="C2363" s="52"/>
      <c r="D2363" s="52" t="s">
        <v>2282</v>
      </c>
      <c r="E2363" s="96">
        <v>1742.5</v>
      </c>
      <c r="F2363" s="96">
        <v>1027.95</v>
      </c>
      <c r="G2363" s="97"/>
      <c r="H2363" s="97"/>
      <c r="I2363" s="97"/>
      <c r="J2363" s="97">
        <f t="shared" si="74"/>
        <v>0</v>
      </c>
      <c r="K2363" s="71">
        <f t="shared" si="75"/>
        <v>0</v>
      </c>
      <c r="L2363" s="71"/>
      <c r="M2363" s="51"/>
    </row>
    <row r="2364" spans="1:13" s="50" customFormat="1" ht="14.5">
      <c r="B2364" s="51" t="s">
        <v>2276</v>
      </c>
      <c r="C2364" s="52"/>
      <c r="D2364" s="52" t="s">
        <v>2281</v>
      </c>
      <c r="E2364" s="96">
        <v>1422</v>
      </c>
      <c r="F2364" s="96">
        <v>838.95</v>
      </c>
      <c r="G2364" s="97"/>
      <c r="H2364" s="97"/>
      <c r="I2364" s="97"/>
      <c r="J2364" s="97">
        <f t="shared" si="74"/>
        <v>0</v>
      </c>
      <c r="K2364" s="71">
        <f t="shared" si="75"/>
        <v>0</v>
      </c>
      <c r="L2364" s="71"/>
      <c r="M2364" s="51"/>
    </row>
    <row r="2365" spans="1:13" s="50" customFormat="1" ht="14.5">
      <c r="B2365" s="51" t="s">
        <v>2277</v>
      </c>
      <c r="C2365" s="52"/>
      <c r="D2365" s="52" t="s">
        <v>2280</v>
      </c>
      <c r="E2365" s="96">
        <v>1956</v>
      </c>
      <c r="F2365" s="96">
        <v>1153.95</v>
      </c>
      <c r="G2365" s="97"/>
      <c r="H2365" s="97"/>
      <c r="I2365" s="97"/>
      <c r="J2365" s="97">
        <f t="shared" si="74"/>
        <v>0</v>
      </c>
      <c r="K2365" s="71">
        <f t="shared" si="75"/>
        <v>0</v>
      </c>
      <c r="L2365" s="71"/>
      <c r="M2365" s="51"/>
    </row>
    <row r="2366" spans="1:13" s="50" customFormat="1" ht="14.5">
      <c r="B2366" s="51" t="s">
        <v>2278</v>
      </c>
      <c r="C2366" s="52"/>
      <c r="D2366" s="52" t="s">
        <v>2279</v>
      </c>
      <c r="E2366" s="96">
        <v>2134</v>
      </c>
      <c r="F2366" s="96">
        <v>1258.95</v>
      </c>
      <c r="G2366" s="97"/>
      <c r="H2366" s="97"/>
      <c r="I2366" s="97"/>
      <c r="J2366" s="97">
        <f t="shared" si="74"/>
        <v>0</v>
      </c>
      <c r="K2366" s="71">
        <f t="shared" si="75"/>
        <v>0</v>
      </c>
      <c r="L2366" s="71"/>
      <c r="M2366" s="51"/>
    </row>
    <row r="2367" spans="1:13" s="50" customFormat="1">
      <c r="A2367" s="50" t="s">
        <v>2283</v>
      </c>
      <c r="B2367" s="53" t="s">
        <v>6141</v>
      </c>
      <c r="C2367" s="52"/>
      <c r="D2367" s="52" t="s">
        <v>2284</v>
      </c>
      <c r="E2367" s="96">
        <v>17.25</v>
      </c>
      <c r="F2367" s="96">
        <v>10.050000000000001</v>
      </c>
      <c r="G2367" s="97"/>
      <c r="H2367" s="97"/>
      <c r="I2367" s="97"/>
      <c r="J2367" s="97">
        <f t="shared" si="74"/>
        <v>0</v>
      </c>
      <c r="K2367" s="71">
        <f t="shared" si="75"/>
        <v>0</v>
      </c>
      <c r="L2367" s="71"/>
      <c r="M2367" s="51" t="s">
        <v>4773</v>
      </c>
    </row>
    <row r="2368" spans="1:13" s="50" customFormat="1">
      <c r="B2368" s="53" t="s">
        <v>6142</v>
      </c>
      <c r="C2368" s="52"/>
      <c r="D2368" s="52" t="s">
        <v>2289</v>
      </c>
      <c r="E2368" s="96">
        <v>11.75</v>
      </c>
      <c r="F2368" s="96">
        <v>6.9</v>
      </c>
      <c r="G2368" s="97"/>
      <c r="H2368" s="97"/>
      <c r="I2368" s="97"/>
      <c r="J2368" s="97">
        <f t="shared" si="74"/>
        <v>0</v>
      </c>
      <c r="K2368" s="71">
        <f t="shared" si="75"/>
        <v>0</v>
      </c>
      <c r="L2368" s="71"/>
      <c r="M2368" s="51" t="s">
        <v>5065</v>
      </c>
    </row>
    <row r="2369" spans="1:13" s="50" customFormat="1">
      <c r="B2369" s="53" t="s">
        <v>6143</v>
      </c>
      <c r="C2369" s="52"/>
      <c r="D2369" s="52" t="s">
        <v>2290</v>
      </c>
      <c r="E2369" s="96">
        <v>14</v>
      </c>
      <c r="F2369" s="96">
        <v>8.16</v>
      </c>
      <c r="G2369" s="97"/>
      <c r="H2369" s="97"/>
      <c r="I2369" s="97"/>
      <c r="J2369" s="97">
        <f t="shared" si="74"/>
        <v>0</v>
      </c>
      <c r="K2369" s="71">
        <f t="shared" si="75"/>
        <v>0</v>
      </c>
      <c r="L2369" s="71"/>
      <c r="M2369" s="51" t="s">
        <v>5066</v>
      </c>
    </row>
    <row r="2370" spans="1:13" s="50" customFormat="1">
      <c r="B2370" s="53" t="s">
        <v>6144</v>
      </c>
      <c r="C2370" s="52"/>
      <c r="D2370" s="52" t="s">
        <v>2291</v>
      </c>
      <c r="E2370" s="96">
        <v>16</v>
      </c>
      <c r="F2370" s="96">
        <v>9.42</v>
      </c>
      <c r="G2370" s="97"/>
      <c r="H2370" s="97"/>
      <c r="I2370" s="97"/>
      <c r="J2370" s="97">
        <f t="shared" si="74"/>
        <v>0</v>
      </c>
      <c r="K2370" s="71">
        <f t="shared" si="75"/>
        <v>0</v>
      </c>
      <c r="L2370" s="71"/>
      <c r="M2370" s="51" t="s">
        <v>5067</v>
      </c>
    </row>
    <row r="2371" spans="1:13" s="50" customFormat="1">
      <c r="B2371" s="53" t="s">
        <v>2285</v>
      </c>
      <c r="C2371" s="52"/>
      <c r="D2371" s="52" t="s">
        <v>2286</v>
      </c>
      <c r="E2371" s="96">
        <v>85.25</v>
      </c>
      <c r="F2371" s="96">
        <v>50.3</v>
      </c>
      <c r="G2371" s="97"/>
      <c r="H2371" s="97"/>
      <c r="I2371" s="97"/>
      <c r="J2371" s="97">
        <f t="shared" si="74"/>
        <v>0</v>
      </c>
      <c r="K2371" s="71">
        <f t="shared" si="75"/>
        <v>0</v>
      </c>
      <c r="L2371" s="71"/>
      <c r="M2371" s="51" t="s">
        <v>4774</v>
      </c>
    </row>
    <row r="2372" spans="1:13" s="50" customFormat="1">
      <c r="B2372" s="53" t="s">
        <v>2287</v>
      </c>
      <c r="C2372" s="52"/>
      <c r="D2372" s="52" t="s">
        <v>2288</v>
      </c>
      <c r="E2372" s="96">
        <v>96.25</v>
      </c>
      <c r="F2372" s="96">
        <v>56.67</v>
      </c>
      <c r="G2372" s="97"/>
      <c r="H2372" s="97"/>
      <c r="I2372" s="97"/>
      <c r="J2372" s="97">
        <f t="shared" si="74"/>
        <v>0</v>
      </c>
      <c r="K2372" s="71">
        <f t="shared" si="75"/>
        <v>0</v>
      </c>
      <c r="L2372" s="71"/>
      <c r="M2372" s="51" t="s">
        <v>4775</v>
      </c>
    </row>
    <row r="2373" spans="1:13" s="50" customFormat="1">
      <c r="A2373" s="50" t="s">
        <v>2292</v>
      </c>
      <c r="B2373" s="51" t="s">
        <v>6267</v>
      </c>
      <c r="C2373" s="52"/>
      <c r="D2373" s="52" t="s">
        <v>2303</v>
      </c>
      <c r="E2373" s="96">
        <v>4.5</v>
      </c>
      <c r="F2373" s="96">
        <v>2.5099999999999998</v>
      </c>
      <c r="G2373" s="97"/>
      <c r="H2373" s="97"/>
      <c r="I2373" s="97"/>
      <c r="J2373" s="97">
        <f t="shared" si="74"/>
        <v>0</v>
      </c>
      <c r="K2373" s="71">
        <f t="shared" si="75"/>
        <v>0</v>
      </c>
      <c r="L2373" s="71"/>
      <c r="M2373" s="81" t="s">
        <v>5069</v>
      </c>
    </row>
    <row r="2374" spans="1:13" s="50" customFormat="1">
      <c r="B2374" s="51" t="s">
        <v>6268</v>
      </c>
      <c r="C2374" s="52"/>
      <c r="D2374" s="52" t="s">
        <v>2304</v>
      </c>
      <c r="E2374" s="96">
        <v>4.5</v>
      </c>
      <c r="F2374" s="96">
        <v>2.5099999999999998</v>
      </c>
      <c r="G2374" s="97"/>
      <c r="H2374" s="97"/>
      <c r="I2374" s="97"/>
      <c r="J2374" s="97">
        <f t="shared" si="74"/>
        <v>0</v>
      </c>
      <c r="K2374" s="71">
        <f t="shared" si="75"/>
        <v>0</v>
      </c>
      <c r="L2374" s="71"/>
      <c r="M2374" s="81" t="s">
        <v>5070</v>
      </c>
    </row>
    <row r="2375" spans="1:13" s="50" customFormat="1">
      <c r="B2375" s="51" t="s">
        <v>6269</v>
      </c>
      <c r="C2375" s="52"/>
      <c r="D2375" s="52" t="s">
        <v>2305</v>
      </c>
      <c r="E2375" s="96">
        <v>4.5</v>
      </c>
      <c r="F2375" s="96">
        <v>2.5099999999999998</v>
      </c>
      <c r="G2375" s="97"/>
      <c r="H2375" s="97"/>
      <c r="I2375" s="97"/>
      <c r="J2375" s="97">
        <f t="shared" si="74"/>
        <v>0</v>
      </c>
      <c r="K2375" s="71">
        <f t="shared" si="75"/>
        <v>0</v>
      </c>
      <c r="L2375" s="71"/>
      <c r="M2375" s="81" t="s">
        <v>5071</v>
      </c>
    </row>
    <row r="2376" spans="1:13" s="50" customFormat="1">
      <c r="B2376" s="51" t="s">
        <v>6270</v>
      </c>
      <c r="C2376" s="52"/>
      <c r="D2376" s="52" t="s">
        <v>2306</v>
      </c>
      <c r="E2376" s="96">
        <v>4.5</v>
      </c>
      <c r="F2376" s="96">
        <v>2.5099999999999998</v>
      </c>
      <c r="G2376" s="97"/>
      <c r="H2376" s="97"/>
      <c r="I2376" s="97"/>
      <c r="J2376" s="97">
        <f t="shared" si="74"/>
        <v>0</v>
      </c>
      <c r="K2376" s="71">
        <f t="shared" si="75"/>
        <v>0</v>
      </c>
      <c r="L2376" s="71"/>
      <c r="M2376" s="81" t="s">
        <v>5072</v>
      </c>
    </row>
    <row r="2377" spans="1:13" s="50" customFormat="1">
      <c r="B2377" s="51" t="s">
        <v>6271</v>
      </c>
      <c r="C2377" s="52"/>
      <c r="D2377" s="52" t="s">
        <v>2307</v>
      </c>
      <c r="E2377" s="96">
        <v>4.5</v>
      </c>
      <c r="F2377" s="96">
        <v>2.5099999999999998</v>
      </c>
      <c r="G2377" s="97"/>
      <c r="H2377" s="97"/>
      <c r="I2377" s="97"/>
      <c r="J2377" s="97">
        <f t="shared" si="74"/>
        <v>0</v>
      </c>
      <c r="K2377" s="71">
        <f t="shared" si="75"/>
        <v>0</v>
      </c>
      <c r="L2377" s="71"/>
      <c r="M2377" s="81" t="s">
        <v>5131</v>
      </c>
    </row>
    <row r="2378" spans="1:13" s="50" customFormat="1">
      <c r="B2378" s="51" t="s">
        <v>6272</v>
      </c>
      <c r="C2378" s="57"/>
      <c r="D2378" s="57" t="s">
        <v>2308</v>
      </c>
      <c r="E2378" s="96">
        <v>4.5</v>
      </c>
      <c r="F2378" s="96">
        <v>2.5099999999999998</v>
      </c>
      <c r="G2378" s="97"/>
      <c r="H2378" s="97"/>
      <c r="I2378" s="97"/>
      <c r="J2378" s="97">
        <f t="shared" si="74"/>
        <v>0</v>
      </c>
      <c r="K2378" s="71">
        <f t="shared" si="75"/>
        <v>0</v>
      </c>
      <c r="L2378" s="71"/>
      <c r="M2378" s="81" t="s">
        <v>5132</v>
      </c>
    </row>
    <row r="2379" spans="1:13" s="50" customFormat="1">
      <c r="B2379" s="51" t="s">
        <v>6273</v>
      </c>
      <c r="C2379" s="57"/>
      <c r="D2379" s="57" t="s">
        <v>2309</v>
      </c>
      <c r="E2379" s="96">
        <v>4.5</v>
      </c>
      <c r="F2379" s="96">
        <v>2.5099999999999998</v>
      </c>
      <c r="G2379" s="97"/>
      <c r="H2379" s="97"/>
      <c r="I2379" s="97"/>
      <c r="J2379" s="97">
        <f t="shared" si="74"/>
        <v>0</v>
      </c>
      <c r="K2379" s="71">
        <f t="shared" si="75"/>
        <v>0</v>
      </c>
      <c r="L2379" s="71"/>
      <c r="M2379" s="81" t="s">
        <v>5133</v>
      </c>
    </row>
    <row r="2380" spans="1:13" s="50" customFormat="1">
      <c r="B2380" s="51" t="s">
        <v>6274</v>
      </c>
      <c r="C2380" s="57"/>
      <c r="D2380" s="57" t="s">
        <v>2310</v>
      </c>
      <c r="E2380" s="96">
        <v>4.5</v>
      </c>
      <c r="F2380" s="96">
        <v>2.5099999999999998</v>
      </c>
      <c r="G2380" s="97"/>
      <c r="H2380" s="97"/>
      <c r="I2380" s="97"/>
      <c r="J2380" s="97">
        <f t="shared" si="74"/>
        <v>0</v>
      </c>
      <c r="K2380" s="71">
        <f t="shared" si="75"/>
        <v>0</v>
      </c>
      <c r="L2380" s="71"/>
      <c r="M2380" s="81" t="s">
        <v>5134</v>
      </c>
    </row>
    <row r="2381" spans="1:13" s="50" customFormat="1">
      <c r="B2381" s="51" t="s">
        <v>6275</v>
      </c>
      <c r="C2381" s="57"/>
      <c r="D2381" s="57" t="s">
        <v>2311</v>
      </c>
      <c r="E2381" s="96">
        <v>4.5</v>
      </c>
      <c r="F2381" s="96">
        <v>2.5099999999999998</v>
      </c>
      <c r="G2381" s="97"/>
      <c r="H2381" s="97"/>
      <c r="I2381" s="97"/>
      <c r="J2381" s="97">
        <f t="shared" si="74"/>
        <v>0</v>
      </c>
      <c r="K2381" s="71">
        <f t="shared" si="75"/>
        <v>0</v>
      </c>
      <c r="L2381" s="71"/>
      <c r="M2381" s="81" t="s">
        <v>5135</v>
      </c>
    </row>
    <row r="2382" spans="1:13" s="50" customFormat="1">
      <c r="B2382" s="51" t="s">
        <v>6276</v>
      </c>
      <c r="C2382" s="57"/>
      <c r="D2382" s="57" t="s">
        <v>2312</v>
      </c>
      <c r="E2382" s="96">
        <v>4.5</v>
      </c>
      <c r="F2382" s="96">
        <v>2.5099999999999998</v>
      </c>
      <c r="G2382" s="97"/>
      <c r="H2382" s="97"/>
      <c r="I2382" s="97"/>
      <c r="J2382" s="97">
        <f t="shared" si="74"/>
        <v>0</v>
      </c>
      <c r="K2382" s="71">
        <f t="shared" si="75"/>
        <v>0</v>
      </c>
      <c r="L2382" s="71"/>
      <c r="M2382" s="81" t="s">
        <v>5136</v>
      </c>
    </row>
    <row r="2383" spans="1:13" s="50" customFormat="1">
      <c r="B2383" s="51" t="s">
        <v>6277</v>
      </c>
      <c r="C2383" s="57"/>
      <c r="D2383" s="57" t="s">
        <v>2313</v>
      </c>
      <c r="E2383" s="96">
        <v>4.5</v>
      </c>
      <c r="F2383" s="96">
        <v>2.5099999999999998</v>
      </c>
      <c r="G2383" s="97"/>
      <c r="H2383" s="97"/>
      <c r="I2383" s="97"/>
      <c r="J2383" s="97">
        <f t="shared" si="74"/>
        <v>0</v>
      </c>
      <c r="K2383" s="71">
        <f t="shared" si="75"/>
        <v>0</v>
      </c>
      <c r="L2383" s="71"/>
      <c r="M2383" s="81" t="s">
        <v>5137</v>
      </c>
    </row>
    <row r="2384" spans="1:13" s="50" customFormat="1">
      <c r="B2384" s="51" t="s">
        <v>6278</v>
      </c>
      <c r="C2384" s="57"/>
      <c r="D2384" s="57" t="s">
        <v>2314</v>
      </c>
      <c r="E2384" s="96">
        <v>4.5</v>
      </c>
      <c r="F2384" s="96">
        <v>2.5099999999999998</v>
      </c>
      <c r="G2384" s="97"/>
      <c r="H2384" s="97"/>
      <c r="I2384" s="97"/>
      <c r="J2384" s="97">
        <f t="shared" si="74"/>
        <v>0</v>
      </c>
      <c r="K2384" s="71">
        <f t="shared" si="75"/>
        <v>0</v>
      </c>
      <c r="L2384" s="71"/>
      <c r="M2384" s="81" t="s">
        <v>5138</v>
      </c>
    </row>
    <row r="2385" spans="2:13" s="50" customFormat="1">
      <c r="B2385" s="51" t="s">
        <v>6279</v>
      </c>
      <c r="C2385" s="57"/>
      <c r="D2385" s="57" t="s">
        <v>2315</v>
      </c>
      <c r="E2385" s="96">
        <v>4.5</v>
      </c>
      <c r="F2385" s="96">
        <v>2.5099999999999998</v>
      </c>
      <c r="G2385" s="97"/>
      <c r="H2385" s="97"/>
      <c r="I2385" s="97"/>
      <c r="J2385" s="97">
        <f t="shared" si="74"/>
        <v>0</v>
      </c>
      <c r="K2385" s="71">
        <f t="shared" si="75"/>
        <v>0</v>
      </c>
      <c r="L2385" s="71"/>
      <c r="M2385" s="81" t="s">
        <v>5139</v>
      </c>
    </row>
    <row r="2386" spans="2:13" s="50" customFormat="1">
      <c r="B2386" s="51" t="s">
        <v>6280</v>
      </c>
      <c r="C2386" s="57"/>
      <c r="D2386" s="57" t="s">
        <v>2316</v>
      </c>
      <c r="E2386" s="96">
        <v>4.5</v>
      </c>
      <c r="F2386" s="96">
        <v>2.5099999999999998</v>
      </c>
      <c r="G2386" s="97"/>
      <c r="H2386" s="97"/>
      <c r="I2386" s="97"/>
      <c r="J2386" s="97">
        <f t="shared" si="74"/>
        <v>0</v>
      </c>
      <c r="K2386" s="71">
        <f t="shared" si="75"/>
        <v>0</v>
      </c>
      <c r="L2386" s="71"/>
      <c r="M2386" s="81" t="s">
        <v>5140</v>
      </c>
    </row>
    <row r="2387" spans="2:13" s="50" customFormat="1">
      <c r="B2387" s="51" t="s">
        <v>6281</v>
      </c>
      <c r="C2387" s="57"/>
      <c r="D2387" s="57" t="s">
        <v>2317</v>
      </c>
      <c r="E2387" s="96">
        <v>4.5</v>
      </c>
      <c r="F2387" s="96">
        <v>2.5099999999999998</v>
      </c>
      <c r="G2387" s="97"/>
      <c r="H2387" s="97"/>
      <c r="I2387" s="97"/>
      <c r="J2387" s="97">
        <f t="shared" si="74"/>
        <v>0</v>
      </c>
      <c r="K2387" s="71">
        <f t="shared" si="75"/>
        <v>0</v>
      </c>
      <c r="L2387" s="71"/>
      <c r="M2387" s="81" t="s">
        <v>5141</v>
      </c>
    </row>
    <row r="2388" spans="2:13" s="50" customFormat="1">
      <c r="B2388" s="51" t="s">
        <v>6282</v>
      </c>
      <c r="C2388" s="57"/>
      <c r="D2388" s="57" t="s">
        <v>2318</v>
      </c>
      <c r="E2388" s="96">
        <v>4.5</v>
      </c>
      <c r="F2388" s="96">
        <v>2.5099999999999998</v>
      </c>
      <c r="G2388" s="97"/>
      <c r="H2388" s="97"/>
      <c r="I2388" s="97"/>
      <c r="J2388" s="97">
        <f t="shared" si="74"/>
        <v>0</v>
      </c>
      <c r="K2388" s="71">
        <f t="shared" si="75"/>
        <v>0</v>
      </c>
      <c r="L2388" s="71"/>
      <c r="M2388" s="81" t="s">
        <v>5142</v>
      </c>
    </row>
    <row r="2389" spans="2:13" s="50" customFormat="1">
      <c r="B2389" s="51" t="s">
        <v>6283</v>
      </c>
      <c r="C2389" s="57"/>
      <c r="D2389" s="57" t="s">
        <v>2319</v>
      </c>
      <c r="E2389" s="96">
        <v>4.5</v>
      </c>
      <c r="F2389" s="96">
        <v>2.5099999999999998</v>
      </c>
      <c r="G2389" s="97"/>
      <c r="H2389" s="97"/>
      <c r="I2389" s="97"/>
      <c r="J2389" s="97">
        <f t="shared" si="74"/>
        <v>0</v>
      </c>
      <c r="K2389" s="71">
        <f t="shared" si="75"/>
        <v>0</v>
      </c>
      <c r="L2389" s="71"/>
      <c r="M2389" s="81" t="s">
        <v>5143</v>
      </c>
    </row>
    <row r="2390" spans="2:13" s="50" customFormat="1">
      <c r="B2390" s="51" t="s">
        <v>6284</v>
      </c>
      <c r="C2390" s="57"/>
      <c r="D2390" s="57" t="s">
        <v>2320</v>
      </c>
      <c r="E2390" s="96">
        <v>4.5</v>
      </c>
      <c r="F2390" s="96">
        <v>2.5099999999999998</v>
      </c>
      <c r="G2390" s="97"/>
      <c r="H2390" s="97"/>
      <c r="I2390" s="97"/>
      <c r="J2390" s="97">
        <f t="shared" si="74"/>
        <v>0</v>
      </c>
      <c r="K2390" s="71">
        <f t="shared" si="75"/>
        <v>0</v>
      </c>
      <c r="L2390" s="71"/>
      <c r="M2390" s="81" t="s">
        <v>5144</v>
      </c>
    </row>
    <row r="2391" spans="2:13" s="50" customFormat="1">
      <c r="B2391" s="51" t="s">
        <v>6285</v>
      </c>
      <c r="C2391" s="57"/>
      <c r="D2391" s="57" t="s">
        <v>2321</v>
      </c>
      <c r="E2391" s="96">
        <v>4.5</v>
      </c>
      <c r="F2391" s="96">
        <v>2.5099999999999998</v>
      </c>
      <c r="G2391" s="97"/>
      <c r="H2391" s="97"/>
      <c r="I2391" s="97"/>
      <c r="J2391" s="97">
        <f t="shared" si="74"/>
        <v>0</v>
      </c>
      <c r="K2391" s="71">
        <f t="shared" si="75"/>
        <v>0</v>
      </c>
      <c r="L2391" s="71"/>
      <c r="M2391" s="81" t="s">
        <v>5145</v>
      </c>
    </row>
    <row r="2392" spans="2:13" s="50" customFormat="1">
      <c r="B2392" s="51" t="s">
        <v>6286</v>
      </c>
      <c r="C2392" s="57"/>
      <c r="D2392" s="57" t="s">
        <v>2322</v>
      </c>
      <c r="E2392" s="96">
        <v>4.5</v>
      </c>
      <c r="F2392" s="96">
        <v>2.5099999999999998</v>
      </c>
      <c r="G2392" s="97"/>
      <c r="H2392" s="97"/>
      <c r="I2392" s="97"/>
      <c r="J2392" s="97">
        <f t="shared" si="74"/>
        <v>0</v>
      </c>
      <c r="K2392" s="71">
        <f t="shared" si="75"/>
        <v>0</v>
      </c>
      <c r="L2392" s="71"/>
      <c r="M2392" s="81" t="s">
        <v>5146</v>
      </c>
    </row>
    <row r="2393" spans="2:13" s="50" customFormat="1">
      <c r="B2393" s="51" t="s">
        <v>6287</v>
      </c>
      <c r="C2393" s="57"/>
      <c r="D2393" s="57" t="s">
        <v>2323</v>
      </c>
      <c r="E2393" s="96">
        <v>4.5</v>
      </c>
      <c r="F2393" s="96">
        <v>2.5099999999999998</v>
      </c>
      <c r="G2393" s="97"/>
      <c r="H2393" s="97"/>
      <c r="I2393" s="97"/>
      <c r="J2393" s="97">
        <f t="shared" si="74"/>
        <v>0</v>
      </c>
      <c r="K2393" s="71">
        <f t="shared" si="75"/>
        <v>0</v>
      </c>
      <c r="L2393" s="71"/>
      <c r="M2393" s="81" t="s">
        <v>5147</v>
      </c>
    </row>
    <row r="2394" spans="2:13" s="50" customFormat="1">
      <c r="B2394" s="51" t="s">
        <v>6288</v>
      </c>
      <c r="C2394" s="57"/>
      <c r="D2394" s="57" t="s">
        <v>2324</v>
      </c>
      <c r="E2394" s="96">
        <v>4.5</v>
      </c>
      <c r="F2394" s="96">
        <v>2.5099999999999998</v>
      </c>
      <c r="G2394" s="97"/>
      <c r="H2394" s="97"/>
      <c r="I2394" s="97"/>
      <c r="J2394" s="97">
        <f t="shared" si="74"/>
        <v>0</v>
      </c>
      <c r="K2394" s="71">
        <f t="shared" si="75"/>
        <v>0</v>
      </c>
      <c r="L2394" s="71"/>
      <c r="M2394" s="81" t="s">
        <v>5148</v>
      </c>
    </row>
    <row r="2395" spans="2:13" s="50" customFormat="1">
      <c r="B2395" s="51" t="s">
        <v>6289</v>
      </c>
      <c r="C2395" s="57"/>
      <c r="D2395" s="57" t="s">
        <v>2325</v>
      </c>
      <c r="E2395" s="96">
        <v>4.5</v>
      </c>
      <c r="F2395" s="96">
        <v>2.5099999999999998</v>
      </c>
      <c r="G2395" s="97"/>
      <c r="H2395" s="97"/>
      <c r="I2395" s="97"/>
      <c r="J2395" s="97">
        <f t="shared" ref="J2395:J2458" si="76">SUM(G2395:I2395)</f>
        <v>0</v>
      </c>
      <c r="K2395" s="71">
        <f t="shared" ref="K2395:K2458" si="77">J2395*F2395</f>
        <v>0</v>
      </c>
      <c r="L2395" s="71"/>
      <c r="M2395" s="81" t="s">
        <v>5149</v>
      </c>
    </row>
    <row r="2396" spans="2:13" s="50" customFormat="1">
      <c r="B2396" s="51" t="s">
        <v>6290</v>
      </c>
      <c r="C2396" s="57"/>
      <c r="D2396" s="57" t="s">
        <v>2326</v>
      </c>
      <c r="E2396" s="96">
        <v>4.5</v>
      </c>
      <c r="F2396" s="96">
        <v>2.5099999999999998</v>
      </c>
      <c r="G2396" s="97"/>
      <c r="H2396" s="97"/>
      <c r="I2396" s="97"/>
      <c r="J2396" s="97">
        <f t="shared" si="76"/>
        <v>0</v>
      </c>
      <c r="K2396" s="71">
        <f t="shared" si="77"/>
        <v>0</v>
      </c>
      <c r="L2396" s="71"/>
      <c r="M2396" s="81" t="s">
        <v>5150</v>
      </c>
    </row>
    <row r="2397" spans="2:13" s="50" customFormat="1">
      <c r="B2397" s="51" t="s">
        <v>6291</v>
      </c>
      <c r="C2397" s="57"/>
      <c r="D2397" s="57" t="s">
        <v>2327</v>
      </c>
      <c r="E2397" s="96">
        <v>4.5</v>
      </c>
      <c r="F2397" s="96">
        <v>2.5099999999999998</v>
      </c>
      <c r="G2397" s="97"/>
      <c r="H2397" s="97"/>
      <c r="I2397" s="97"/>
      <c r="J2397" s="97">
        <f t="shared" si="76"/>
        <v>0</v>
      </c>
      <c r="K2397" s="71">
        <f t="shared" si="77"/>
        <v>0</v>
      </c>
      <c r="L2397" s="71"/>
      <c r="M2397" s="81" t="s">
        <v>5151</v>
      </c>
    </row>
    <row r="2398" spans="2:13" s="50" customFormat="1">
      <c r="B2398" s="51" t="s">
        <v>6292</v>
      </c>
      <c r="C2398" s="57"/>
      <c r="D2398" s="57" t="s">
        <v>2328</v>
      </c>
      <c r="E2398" s="96">
        <v>4.5</v>
      </c>
      <c r="F2398" s="96">
        <v>2.5099999999999998</v>
      </c>
      <c r="G2398" s="97"/>
      <c r="H2398" s="97"/>
      <c r="I2398" s="97"/>
      <c r="J2398" s="97">
        <f t="shared" si="76"/>
        <v>0</v>
      </c>
      <c r="K2398" s="71">
        <f t="shared" si="77"/>
        <v>0</v>
      </c>
      <c r="L2398" s="71"/>
      <c r="M2398" s="81" t="s">
        <v>5152</v>
      </c>
    </row>
    <row r="2399" spans="2:13" s="50" customFormat="1">
      <c r="B2399" s="51" t="s">
        <v>6293</v>
      </c>
      <c r="C2399" s="57"/>
      <c r="D2399" s="57" t="s">
        <v>2329</v>
      </c>
      <c r="E2399" s="96">
        <v>4.5</v>
      </c>
      <c r="F2399" s="96">
        <v>2.5099999999999998</v>
      </c>
      <c r="G2399" s="97"/>
      <c r="H2399" s="97"/>
      <c r="I2399" s="97"/>
      <c r="J2399" s="97">
        <f t="shared" si="76"/>
        <v>0</v>
      </c>
      <c r="K2399" s="71">
        <f t="shared" si="77"/>
        <v>0</v>
      </c>
      <c r="L2399" s="71"/>
      <c r="M2399" s="81" t="s">
        <v>5153</v>
      </c>
    </row>
    <row r="2400" spans="2:13" s="50" customFormat="1">
      <c r="B2400" s="51" t="s">
        <v>6294</v>
      </c>
      <c r="C2400" s="57"/>
      <c r="D2400" s="57" t="s">
        <v>2330</v>
      </c>
      <c r="E2400" s="96">
        <v>4.5</v>
      </c>
      <c r="F2400" s="96">
        <v>2.5099999999999998</v>
      </c>
      <c r="G2400" s="97"/>
      <c r="H2400" s="97"/>
      <c r="I2400" s="97"/>
      <c r="J2400" s="97">
        <f t="shared" si="76"/>
        <v>0</v>
      </c>
      <c r="K2400" s="71">
        <f t="shared" si="77"/>
        <v>0</v>
      </c>
      <c r="L2400" s="71"/>
      <c r="M2400" s="81" t="s">
        <v>5182</v>
      </c>
    </row>
    <row r="2401" spans="2:13" s="50" customFormat="1">
      <c r="B2401" s="51" t="s">
        <v>6295</v>
      </c>
      <c r="C2401" s="57"/>
      <c r="D2401" s="57" t="s">
        <v>2331</v>
      </c>
      <c r="E2401" s="96">
        <v>4.5</v>
      </c>
      <c r="F2401" s="96">
        <v>2.5099999999999998</v>
      </c>
      <c r="G2401" s="97"/>
      <c r="H2401" s="97"/>
      <c r="I2401" s="97"/>
      <c r="J2401" s="97">
        <f t="shared" si="76"/>
        <v>0</v>
      </c>
      <c r="K2401" s="71">
        <f t="shared" si="77"/>
        <v>0</v>
      </c>
      <c r="L2401" s="71"/>
      <c r="M2401" s="81" t="s">
        <v>5181</v>
      </c>
    </row>
    <row r="2402" spans="2:13" s="50" customFormat="1">
      <c r="B2402" s="51" t="s">
        <v>6296</v>
      </c>
      <c r="C2402" s="57"/>
      <c r="D2402" s="57" t="s">
        <v>2332</v>
      </c>
      <c r="E2402" s="96">
        <v>4.5</v>
      </c>
      <c r="F2402" s="96">
        <v>2.5099999999999998</v>
      </c>
      <c r="G2402" s="97"/>
      <c r="H2402" s="97"/>
      <c r="I2402" s="97"/>
      <c r="J2402" s="97">
        <f t="shared" si="76"/>
        <v>0</v>
      </c>
      <c r="K2402" s="71">
        <f t="shared" si="77"/>
        <v>0</v>
      </c>
      <c r="L2402" s="71"/>
      <c r="M2402" s="81" t="s">
        <v>5180</v>
      </c>
    </row>
    <row r="2403" spans="2:13" s="50" customFormat="1">
      <c r="B2403" s="51" t="s">
        <v>6297</v>
      </c>
      <c r="C2403" s="57"/>
      <c r="D2403" s="57" t="s">
        <v>2333</v>
      </c>
      <c r="E2403" s="96">
        <v>4.5</v>
      </c>
      <c r="F2403" s="96">
        <v>2.5099999999999998</v>
      </c>
      <c r="G2403" s="97"/>
      <c r="H2403" s="97"/>
      <c r="I2403" s="97"/>
      <c r="J2403" s="97">
        <f t="shared" si="76"/>
        <v>0</v>
      </c>
      <c r="K2403" s="71">
        <f t="shared" si="77"/>
        <v>0</v>
      </c>
      <c r="L2403" s="71"/>
      <c r="M2403" s="81" t="s">
        <v>5179</v>
      </c>
    </row>
    <row r="2404" spans="2:13" s="50" customFormat="1">
      <c r="B2404" s="51" t="s">
        <v>6298</v>
      </c>
      <c r="C2404" s="57"/>
      <c r="D2404" s="57" t="s">
        <v>2334</v>
      </c>
      <c r="E2404" s="96">
        <v>4.5</v>
      </c>
      <c r="F2404" s="96">
        <v>2.5099999999999998</v>
      </c>
      <c r="G2404" s="97"/>
      <c r="H2404" s="97"/>
      <c r="I2404" s="97"/>
      <c r="J2404" s="97">
        <f t="shared" si="76"/>
        <v>0</v>
      </c>
      <c r="K2404" s="71">
        <f t="shared" si="77"/>
        <v>0</v>
      </c>
      <c r="L2404" s="71"/>
      <c r="M2404" s="81" t="s">
        <v>5178</v>
      </c>
    </row>
    <row r="2405" spans="2:13" s="50" customFormat="1">
      <c r="B2405" s="51" t="s">
        <v>6299</v>
      </c>
      <c r="C2405" s="57"/>
      <c r="D2405" s="57" t="s">
        <v>2335</v>
      </c>
      <c r="E2405" s="96">
        <v>4.5</v>
      </c>
      <c r="F2405" s="96">
        <v>2.5099999999999998</v>
      </c>
      <c r="G2405" s="97"/>
      <c r="H2405" s="97"/>
      <c r="I2405" s="97"/>
      <c r="J2405" s="97">
        <f t="shared" si="76"/>
        <v>0</v>
      </c>
      <c r="K2405" s="71">
        <f t="shared" si="77"/>
        <v>0</v>
      </c>
      <c r="L2405" s="71"/>
      <c r="M2405" s="81" t="s">
        <v>5177</v>
      </c>
    </row>
    <row r="2406" spans="2:13" s="50" customFormat="1">
      <c r="B2406" s="51" t="s">
        <v>6300</v>
      </c>
      <c r="C2406" s="57"/>
      <c r="D2406" s="57" t="s">
        <v>2336</v>
      </c>
      <c r="E2406" s="96">
        <v>4.5</v>
      </c>
      <c r="F2406" s="96">
        <v>2.5099999999999998</v>
      </c>
      <c r="G2406" s="97"/>
      <c r="H2406" s="97"/>
      <c r="I2406" s="97"/>
      <c r="J2406" s="97">
        <f t="shared" si="76"/>
        <v>0</v>
      </c>
      <c r="K2406" s="71">
        <f t="shared" si="77"/>
        <v>0</v>
      </c>
      <c r="L2406" s="71"/>
      <c r="M2406" s="81" t="s">
        <v>5176</v>
      </c>
    </row>
    <row r="2407" spans="2:13" s="50" customFormat="1">
      <c r="B2407" s="51" t="s">
        <v>6301</v>
      </c>
      <c r="C2407" s="57"/>
      <c r="D2407" s="57" t="s">
        <v>2337</v>
      </c>
      <c r="E2407" s="96">
        <v>4.5</v>
      </c>
      <c r="F2407" s="96">
        <v>2.5099999999999998</v>
      </c>
      <c r="G2407" s="97"/>
      <c r="H2407" s="97"/>
      <c r="I2407" s="97"/>
      <c r="J2407" s="97">
        <f t="shared" si="76"/>
        <v>0</v>
      </c>
      <c r="K2407" s="71">
        <f t="shared" si="77"/>
        <v>0</v>
      </c>
      <c r="L2407" s="71"/>
      <c r="M2407" s="81" t="s">
        <v>5175</v>
      </c>
    </row>
    <row r="2408" spans="2:13" s="50" customFormat="1">
      <c r="B2408" s="51" t="s">
        <v>6302</v>
      </c>
      <c r="C2408" s="57"/>
      <c r="D2408" s="57" t="s">
        <v>2338</v>
      </c>
      <c r="E2408" s="96">
        <v>4.5</v>
      </c>
      <c r="F2408" s="96">
        <v>2.5099999999999998</v>
      </c>
      <c r="G2408" s="97"/>
      <c r="H2408" s="97"/>
      <c r="I2408" s="97"/>
      <c r="J2408" s="97">
        <f t="shared" si="76"/>
        <v>0</v>
      </c>
      <c r="K2408" s="71">
        <f t="shared" si="77"/>
        <v>0</v>
      </c>
      <c r="L2408" s="71"/>
      <c r="M2408" s="81" t="s">
        <v>5174</v>
      </c>
    </row>
    <row r="2409" spans="2:13" s="50" customFormat="1">
      <c r="B2409" s="51" t="s">
        <v>6303</v>
      </c>
      <c r="C2409" s="57"/>
      <c r="D2409" s="57" t="s">
        <v>2339</v>
      </c>
      <c r="E2409" s="96">
        <v>4.5</v>
      </c>
      <c r="F2409" s="96">
        <v>2.5099999999999998</v>
      </c>
      <c r="G2409" s="97"/>
      <c r="H2409" s="97"/>
      <c r="I2409" s="97"/>
      <c r="J2409" s="97">
        <f t="shared" si="76"/>
        <v>0</v>
      </c>
      <c r="K2409" s="71">
        <f t="shared" si="77"/>
        <v>0</v>
      </c>
      <c r="L2409" s="71"/>
      <c r="M2409" s="81" t="s">
        <v>5173</v>
      </c>
    </row>
    <row r="2410" spans="2:13" s="50" customFormat="1">
      <c r="B2410" s="51" t="s">
        <v>6304</v>
      </c>
      <c r="C2410" s="57"/>
      <c r="D2410" s="57" t="s">
        <v>2340</v>
      </c>
      <c r="E2410" s="96">
        <v>4.5</v>
      </c>
      <c r="F2410" s="96">
        <v>2.5099999999999998</v>
      </c>
      <c r="G2410" s="97"/>
      <c r="H2410" s="97"/>
      <c r="I2410" s="97"/>
      <c r="J2410" s="97">
        <f t="shared" si="76"/>
        <v>0</v>
      </c>
      <c r="K2410" s="71">
        <f t="shared" si="77"/>
        <v>0</v>
      </c>
      <c r="L2410" s="71"/>
      <c r="M2410" s="81" t="s">
        <v>5172</v>
      </c>
    </row>
    <row r="2411" spans="2:13" s="50" customFormat="1">
      <c r="B2411" s="51" t="s">
        <v>6305</v>
      </c>
      <c r="C2411" s="57"/>
      <c r="D2411" s="57" t="s">
        <v>2341</v>
      </c>
      <c r="E2411" s="96">
        <v>4.5</v>
      </c>
      <c r="F2411" s="96">
        <v>2.5099999999999998</v>
      </c>
      <c r="G2411" s="97"/>
      <c r="H2411" s="97"/>
      <c r="I2411" s="97"/>
      <c r="J2411" s="97">
        <f t="shared" si="76"/>
        <v>0</v>
      </c>
      <c r="K2411" s="71">
        <f t="shared" si="77"/>
        <v>0</v>
      </c>
      <c r="L2411" s="71"/>
      <c r="M2411" s="81" t="s">
        <v>5171</v>
      </c>
    </row>
    <row r="2412" spans="2:13" s="50" customFormat="1">
      <c r="B2412" s="51" t="s">
        <v>6306</v>
      </c>
      <c r="C2412" s="57"/>
      <c r="D2412" s="57" t="s">
        <v>2342</v>
      </c>
      <c r="E2412" s="96">
        <v>4.5</v>
      </c>
      <c r="F2412" s="96">
        <v>2.5099999999999998</v>
      </c>
      <c r="G2412" s="97"/>
      <c r="H2412" s="97"/>
      <c r="I2412" s="97"/>
      <c r="J2412" s="97">
        <f t="shared" si="76"/>
        <v>0</v>
      </c>
      <c r="K2412" s="71">
        <f t="shared" si="77"/>
        <v>0</v>
      </c>
      <c r="L2412" s="71"/>
      <c r="M2412" s="81" t="s">
        <v>5170</v>
      </c>
    </row>
    <row r="2413" spans="2:13" s="50" customFormat="1">
      <c r="B2413" s="51" t="s">
        <v>6307</v>
      </c>
      <c r="C2413" s="57"/>
      <c r="D2413" s="57" t="s">
        <v>2343</v>
      </c>
      <c r="E2413" s="96">
        <v>4.5</v>
      </c>
      <c r="F2413" s="96">
        <v>2.5099999999999998</v>
      </c>
      <c r="G2413" s="97"/>
      <c r="H2413" s="97"/>
      <c r="I2413" s="97"/>
      <c r="J2413" s="97">
        <f t="shared" si="76"/>
        <v>0</v>
      </c>
      <c r="K2413" s="71">
        <f t="shared" si="77"/>
        <v>0</v>
      </c>
      <c r="L2413" s="71"/>
      <c r="M2413" s="81" t="s">
        <v>5169</v>
      </c>
    </row>
    <row r="2414" spans="2:13" s="50" customFormat="1">
      <c r="B2414" s="51" t="s">
        <v>6308</v>
      </c>
      <c r="C2414" s="57"/>
      <c r="D2414" s="57" t="s">
        <v>2344</v>
      </c>
      <c r="E2414" s="96">
        <v>4.5</v>
      </c>
      <c r="F2414" s="96">
        <v>2.5099999999999998</v>
      </c>
      <c r="G2414" s="97"/>
      <c r="H2414" s="97"/>
      <c r="I2414" s="97"/>
      <c r="J2414" s="97">
        <f t="shared" si="76"/>
        <v>0</v>
      </c>
      <c r="K2414" s="71">
        <f t="shared" si="77"/>
        <v>0</v>
      </c>
      <c r="L2414" s="71"/>
      <c r="M2414" s="81" t="s">
        <v>5168</v>
      </c>
    </row>
    <row r="2415" spans="2:13" s="50" customFormat="1">
      <c r="B2415" s="51" t="s">
        <v>6309</v>
      </c>
      <c r="C2415" s="57"/>
      <c r="D2415" s="57" t="s">
        <v>2345</v>
      </c>
      <c r="E2415" s="96">
        <v>4.5</v>
      </c>
      <c r="F2415" s="96">
        <v>2.5099999999999998</v>
      </c>
      <c r="G2415" s="97"/>
      <c r="H2415" s="97"/>
      <c r="I2415" s="97"/>
      <c r="J2415" s="97">
        <f t="shared" si="76"/>
        <v>0</v>
      </c>
      <c r="K2415" s="71">
        <f t="shared" si="77"/>
        <v>0</v>
      </c>
      <c r="L2415" s="71"/>
      <c r="M2415" s="81" t="s">
        <v>5167</v>
      </c>
    </row>
    <row r="2416" spans="2:13" s="50" customFormat="1">
      <c r="B2416" s="51" t="s">
        <v>6310</v>
      </c>
      <c r="C2416" s="57"/>
      <c r="D2416" s="57" t="s">
        <v>2346</v>
      </c>
      <c r="E2416" s="96">
        <v>4.5</v>
      </c>
      <c r="F2416" s="96">
        <v>2.5099999999999998</v>
      </c>
      <c r="G2416" s="97"/>
      <c r="H2416" s="97"/>
      <c r="I2416" s="97"/>
      <c r="J2416" s="97">
        <f t="shared" si="76"/>
        <v>0</v>
      </c>
      <c r="K2416" s="71">
        <f t="shared" si="77"/>
        <v>0</v>
      </c>
      <c r="L2416" s="71"/>
      <c r="M2416" s="81" t="s">
        <v>5166</v>
      </c>
    </row>
    <row r="2417" spans="2:13" s="50" customFormat="1">
      <c r="B2417" s="51" t="s">
        <v>6311</v>
      </c>
      <c r="C2417" s="57"/>
      <c r="D2417" s="57" t="s">
        <v>2347</v>
      </c>
      <c r="E2417" s="96">
        <v>4.5</v>
      </c>
      <c r="F2417" s="96">
        <v>2.5099999999999998</v>
      </c>
      <c r="G2417" s="97"/>
      <c r="H2417" s="97"/>
      <c r="I2417" s="97"/>
      <c r="J2417" s="97">
        <f t="shared" si="76"/>
        <v>0</v>
      </c>
      <c r="K2417" s="71">
        <f t="shared" si="77"/>
        <v>0</v>
      </c>
      <c r="L2417" s="71"/>
      <c r="M2417" s="81" t="s">
        <v>5165</v>
      </c>
    </row>
    <row r="2418" spans="2:13" s="50" customFormat="1">
      <c r="B2418" s="51" t="s">
        <v>6312</v>
      </c>
      <c r="C2418" s="57"/>
      <c r="D2418" s="57" t="s">
        <v>2348</v>
      </c>
      <c r="E2418" s="96">
        <v>4.5</v>
      </c>
      <c r="F2418" s="96">
        <v>2.5099999999999998</v>
      </c>
      <c r="G2418" s="97"/>
      <c r="H2418" s="97"/>
      <c r="I2418" s="97"/>
      <c r="J2418" s="97">
        <f t="shared" si="76"/>
        <v>0</v>
      </c>
      <c r="K2418" s="71">
        <f t="shared" si="77"/>
        <v>0</v>
      </c>
      <c r="L2418" s="71"/>
      <c r="M2418" s="81" t="s">
        <v>5164</v>
      </c>
    </row>
    <row r="2419" spans="2:13" s="50" customFormat="1">
      <c r="B2419" s="51" t="s">
        <v>6313</v>
      </c>
      <c r="C2419" s="57"/>
      <c r="D2419" s="57" t="s">
        <v>2349</v>
      </c>
      <c r="E2419" s="96">
        <v>4.5</v>
      </c>
      <c r="F2419" s="96">
        <v>2.5099999999999998</v>
      </c>
      <c r="G2419" s="97"/>
      <c r="H2419" s="97"/>
      <c r="I2419" s="97"/>
      <c r="J2419" s="97">
        <f t="shared" si="76"/>
        <v>0</v>
      </c>
      <c r="K2419" s="71">
        <f t="shared" si="77"/>
        <v>0</v>
      </c>
      <c r="L2419" s="71"/>
      <c r="M2419" s="81" t="s">
        <v>5163</v>
      </c>
    </row>
    <row r="2420" spans="2:13" s="50" customFormat="1">
      <c r="B2420" s="51" t="s">
        <v>6314</v>
      </c>
      <c r="C2420" s="57"/>
      <c r="D2420" s="57" t="s">
        <v>2350</v>
      </c>
      <c r="E2420" s="96">
        <v>4.5</v>
      </c>
      <c r="F2420" s="96">
        <v>2.5099999999999998</v>
      </c>
      <c r="G2420" s="97"/>
      <c r="H2420" s="97"/>
      <c r="I2420" s="97"/>
      <c r="J2420" s="97">
        <f t="shared" si="76"/>
        <v>0</v>
      </c>
      <c r="K2420" s="71">
        <f t="shared" si="77"/>
        <v>0</v>
      </c>
      <c r="L2420" s="71"/>
      <c r="M2420" s="81" t="s">
        <v>5162</v>
      </c>
    </row>
    <row r="2421" spans="2:13" s="50" customFormat="1">
      <c r="B2421" s="51" t="s">
        <v>6315</v>
      </c>
      <c r="C2421" s="57"/>
      <c r="D2421" s="57" t="s">
        <v>2351</v>
      </c>
      <c r="E2421" s="96">
        <v>4.5</v>
      </c>
      <c r="F2421" s="96">
        <v>2.5099999999999998</v>
      </c>
      <c r="G2421" s="97"/>
      <c r="H2421" s="97"/>
      <c r="I2421" s="97"/>
      <c r="J2421" s="97">
        <f t="shared" si="76"/>
        <v>0</v>
      </c>
      <c r="K2421" s="71">
        <f t="shared" si="77"/>
        <v>0</v>
      </c>
      <c r="L2421" s="71"/>
      <c r="M2421" s="81" t="s">
        <v>5161</v>
      </c>
    </row>
    <row r="2422" spans="2:13" s="50" customFormat="1">
      <c r="B2422" s="51" t="s">
        <v>6316</v>
      </c>
      <c r="C2422" s="57"/>
      <c r="D2422" s="57" t="s">
        <v>2352</v>
      </c>
      <c r="E2422" s="96">
        <v>4.5</v>
      </c>
      <c r="F2422" s="96">
        <v>2.5099999999999998</v>
      </c>
      <c r="G2422" s="97"/>
      <c r="H2422" s="97"/>
      <c r="I2422" s="97"/>
      <c r="J2422" s="97">
        <f t="shared" si="76"/>
        <v>0</v>
      </c>
      <c r="K2422" s="71">
        <f t="shared" si="77"/>
        <v>0</v>
      </c>
      <c r="L2422" s="71"/>
      <c r="M2422" s="81" t="s">
        <v>5160</v>
      </c>
    </row>
    <row r="2423" spans="2:13" s="50" customFormat="1">
      <c r="B2423" s="51" t="s">
        <v>6317</v>
      </c>
      <c r="C2423" s="57"/>
      <c r="D2423" s="57" t="s">
        <v>2353</v>
      </c>
      <c r="E2423" s="96">
        <v>4.5</v>
      </c>
      <c r="F2423" s="96">
        <v>2.5099999999999998</v>
      </c>
      <c r="G2423" s="97"/>
      <c r="H2423" s="97"/>
      <c r="I2423" s="97"/>
      <c r="J2423" s="97">
        <f t="shared" si="76"/>
        <v>0</v>
      </c>
      <c r="K2423" s="71">
        <f t="shared" si="77"/>
        <v>0</v>
      </c>
      <c r="L2423" s="71"/>
      <c r="M2423" s="81" t="s">
        <v>5159</v>
      </c>
    </row>
    <row r="2424" spans="2:13" s="50" customFormat="1">
      <c r="B2424" s="51" t="s">
        <v>6318</v>
      </c>
      <c r="C2424" s="57"/>
      <c r="D2424" s="57" t="s">
        <v>2354</v>
      </c>
      <c r="E2424" s="96">
        <v>4.5</v>
      </c>
      <c r="F2424" s="96">
        <v>2.5099999999999998</v>
      </c>
      <c r="G2424" s="97"/>
      <c r="H2424" s="97"/>
      <c r="I2424" s="97"/>
      <c r="J2424" s="97">
        <f t="shared" si="76"/>
        <v>0</v>
      </c>
      <c r="K2424" s="71">
        <f t="shared" si="77"/>
        <v>0</v>
      </c>
      <c r="L2424" s="71"/>
      <c r="M2424" s="81" t="s">
        <v>5158</v>
      </c>
    </row>
    <row r="2425" spans="2:13" s="50" customFormat="1">
      <c r="B2425" s="51" t="s">
        <v>6319</v>
      </c>
      <c r="C2425" s="57"/>
      <c r="D2425" s="57" t="s">
        <v>2355</v>
      </c>
      <c r="E2425" s="96">
        <v>4.5</v>
      </c>
      <c r="F2425" s="96">
        <v>2.5099999999999998</v>
      </c>
      <c r="G2425" s="97"/>
      <c r="H2425" s="97"/>
      <c r="I2425" s="97"/>
      <c r="J2425" s="97">
        <f t="shared" si="76"/>
        <v>0</v>
      </c>
      <c r="K2425" s="71">
        <f t="shared" si="77"/>
        <v>0</v>
      </c>
      <c r="L2425" s="71"/>
      <c r="M2425" s="81" t="s">
        <v>5157</v>
      </c>
    </row>
    <row r="2426" spans="2:13" s="50" customFormat="1">
      <c r="B2426" s="51" t="s">
        <v>6320</v>
      </c>
      <c r="C2426" s="57"/>
      <c r="D2426" s="57" t="s">
        <v>2356</v>
      </c>
      <c r="E2426" s="96">
        <v>4.5</v>
      </c>
      <c r="F2426" s="96">
        <v>2.5099999999999998</v>
      </c>
      <c r="G2426" s="97"/>
      <c r="H2426" s="97"/>
      <c r="I2426" s="97"/>
      <c r="J2426" s="97">
        <f t="shared" si="76"/>
        <v>0</v>
      </c>
      <c r="K2426" s="71">
        <f t="shared" si="77"/>
        <v>0</v>
      </c>
      <c r="L2426" s="71"/>
      <c r="M2426" s="81" t="s">
        <v>5156</v>
      </c>
    </row>
    <row r="2427" spans="2:13" s="50" customFormat="1">
      <c r="B2427" s="51" t="s">
        <v>6321</v>
      </c>
      <c r="C2427" s="57"/>
      <c r="D2427" s="57" t="s">
        <v>2357</v>
      </c>
      <c r="E2427" s="96">
        <v>4.5</v>
      </c>
      <c r="F2427" s="96">
        <v>2.5099999999999998</v>
      </c>
      <c r="G2427" s="97"/>
      <c r="H2427" s="97"/>
      <c r="I2427" s="97"/>
      <c r="J2427" s="97">
        <f t="shared" si="76"/>
        <v>0</v>
      </c>
      <c r="K2427" s="71">
        <f t="shared" si="77"/>
        <v>0</v>
      </c>
      <c r="L2427" s="71"/>
      <c r="M2427" s="81" t="s">
        <v>5155</v>
      </c>
    </row>
    <row r="2428" spans="2:13" s="50" customFormat="1">
      <c r="B2428" s="51" t="s">
        <v>6322</v>
      </c>
      <c r="C2428" s="57"/>
      <c r="D2428" s="57" t="s">
        <v>2358</v>
      </c>
      <c r="E2428" s="96">
        <v>4.5</v>
      </c>
      <c r="F2428" s="96">
        <v>2.5099999999999998</v>
      </c>
      <c r="G2428" s="97"/>
      <c r="H2428" s="97"/>
      <c r="I2428" s="97"/>
      <c r="J2428" s="97">
        <f t="shared" si="76"/>
        <v>0</v>
      </c>
      <c r="K2428" s="71">
        <f t="shared" si="77"/>
        <v>0</v>
      </c>
      <c r="L2428" s="71"/>
      <c r="M2428" s="81" t="s">
        <v>5154</v>
      </c>
    </row>
    <row r="2429" spans="2:13" s="50" customFormat="1">
      <c r="B2429" s="51" t="s">
        <v>6323</v>
      </c>
      <c r="C2429" s="57"/>
      <c r="D2429" s="57" t="s">
        <v>2359</v>
      </c>
      <c r="E2429" s="96">
        <v>4.5</v>
      </c>
      <c r="F2429" s="96">
        <v>2.5099999999999998</v>
      </c>
      <c r="G2429" s="97"/>
      <c r="H2429" s="97"/>
      <c r="I2429" s="97"/>
      <c r="J2429" s="97">
        <f t="shared" si="76"/>
        <v>0</v>
      </c>
      <c r="K2429" s="71">
        <f t="shared" si="77"/>
        <v>0</v>
      </c>
      <c r="L2429" s="71"/>
      <c r="M2429" s="81" t="s">
        <v>5130</v>
      </c>
    </row>
    <row r="2430" spans="2:13" s="50" customFormat="1">
      <c r="B2430" s="51" t="s">
        <v>6324</v>
      </c>
      <c r="C2430" s="57"/>
      <c r="D2430" s="57" t="s">
        <v>2360</v>
      </c>
      <c r="E2430" s="96">
        <v>4.5</v>
      </c>
      <c r="F2430" s="96">
        <v>2.5099999999999998</v>
      </c>
      <c r="G2430" s="97"/>
      <c r="H2430" s="97"/>
      <c r="I2430" s="97"/>
      <c r="J2430" s="97">
        <f t="shared" si="76"/>
        <v>0</v>
      </c>
      <c r="K2430" s="71">
        <f t="shared" si="77"/>
        <v>0</v>
      </c>
      <c r="L2430" s="71"/>
      <c r="M2430" s="81" t="s">
        <v>5129</v>
      </c>
    </row>
    <row r="2431" spans="2:13" s="50" customFormat="1">
      <c r="B2431" s="51" t="s">
        <v>6325</v>
      </c>
      <c r="C2431" s="57"/>
      <c r="D2431" s="57" t="s">
        <v>2361</v>
      </c>
      <c r="E2431" s="96">
        <v>4.5</v>
      </c>
      <c r="F2431" s="96">
        <v>2.5099999999999998</v>
      </c>
      <c r="G2431" s="97"/>
      <c r="H2431" s="97"/>
      <c r="I2431" s="97"/>
      <c r="J2431" s="97">
        <f t="shared" si="76"/>
        <v>0</v>
      </c>
      <c r="K2431" s="71">
        <f t="shared" si="77"/>
        <v>0</v>
      </c>
      <c r="L2431" s="71"/>
      <c r="M2431" s="81" t="s">
        <v>5128</v>
      </c>
    </row>
    <row r="2432" spans="2:13" s="50" customFormat="1">
      <c r="B2432" s="51" t="s">
        <v>6326</v>
      </c>
      <c r="C2432" s="57"/>
      <c r="D2432" s="57" t="s">
        <v>2362</v>
      </c>
      <c r="E2432" s="96">
        <v>4.5</v>
      </c>
      <c r="F2432" s="96">
        <v>2.5099999999999998</v>
      </c>
      <c r="G2432" s="97"/>
      <c r="H2432" s="97"/>
      <c r="I2432" s="97"/>
      <c r="J2432" s="97">
        <f t="shared" si="76"/>
        <v>0</v>
      </c>
      <c r="K2432" s="71">
        <f t="shared" si="77"/>
        <v>0</v>
      </c>
      <c r="L2432" s="71"/>
      <c r="M2432" s="81" t="s">
        <v>5127</v>
      </c>
    </row>
    <row r="2433" spans="2:13" s="50" customFormat="1">
      <c r="B2433" s="51" t="s">
        <v>6327</v>
      </c>
      <c r="C2433" s="57"/>
      <c r="D2433" s="57" t="s">
        <v>2363</v>
      </c>
      <c r="E2433" s="96">
        <v>4.5</v>
      </c>
      <c r="F2433" s="96">
        <v>2.5099999999999998</v>
      </c>
      <c r="G2433" s="97"/>
      <c r="H2433" s="97"/>
      <c r="I2433" s="97"/>
      <c r="J2433" s="97">
        <f t="shared" si="76"/>
        <v>0</v>
      </c>
      <c r="K2433" s="71">
        <f t="shared" si="77"/>
        <v>0</v>
      </c>
      <c r="L2433" s="71"/>
      <c r="M2433" s="81" t="s">
        <v>5126</v>
      </c>
    </row>
    <row r="2434" spans="2:13" s="50" customFormat="1">
      <c r="B2434" s="51" t="s">
        <v>6328</v>
      </c>
      <c r="C2434" s="57"/>
      <c r="D2434" s="57" t="s">
        <v>2364</v>
      </c>
      <c r="E2434" s="96">
        <v>4.5</v>
      </c>
      <c r="F2434" s="96">
        <v>2.5099999999999998</v>
      </c>
      <c r="G2434" s="97"/>
      <c r="H2434" s="97"/>
      <c r="I2434" s="97"/>
      <c r="J2434" s="97">
        <f t="shared" si="76"/>
        <v>0</v>
      </c>
      <c r="K2434" s="71">
        <f t="shared" si="77"/>
        <v>0</v>
      </c>
      <c r="L2434" s="71"/>
      <c r="M2434" s="81" t="s">
        <v>5125</v>
      </c>
    </row>
    <row r="2435" spans="2:13" s="50" customFormat="1">
      <c r="B2435" s="51" t="s">
        <v>6329</v>
      </c>
      <c r="C2435" s="57"/>
      <c r="D2435" s="57" t="s">
        <v>2365</v>
      </c>
      <c r="E2435" s="96">
        <v>4.5</v>
      </c>
      <c r="F2435" s="96">
        <v>2.5099999999999998</v>
      </c>
      <c r="G2435" s="97"/>
      <c r="H2435" s="97"/>
      <c r="I2435" s="97"/>
      <c r="J2435" s="97">
        <f t="shared" si="76"/>
        <v>0</v>
      </c>
      <c r="K2435" s="71">
        <f t="shared" si="77"/>
        <v>0</v>
      </c>
      <c r="L2435" s="71"/>
      <c r="M2435" s="81" t="s">
        <v>5124</v>
      </c>
    </row>
    <row r="2436" spans="2:13" s="50" customFormat="1">
      <c r="B2436" s="51" t="s">
        <v>6330</v>
      </c>
      <c r="C2436" s="57"/>
      <c r="D2436" s="57" t="s">
        <v>2366</v>
      </c>
      <c r="E2436" s="96">
        <v>4.5</v>
      </c>
      <c r="F2436" s="96">
        <v>2.5099999999999998</v>
      </c>
      <c r="G2436" s="97"/>
      <c r="H2436" s="97"/>
      <c r="I2436" s="97"/>
      <c r="J2436" s="97">
        <f t="shared" si="76"/>
        <v>0</v>
      </c>
      <c r="K2436" s="71">
        <f t="shared" si="77"/>
        <v>0</v>
      </c>
      <c r="L2436" s="71"/>
      <c r="M2436" s="81" t="s">
        <v>5123</v>
      </c>
    </row>
    <row r="2437" spans="2:13" s="50" customFormat="1">
      <c r="B2437" s="51" t="s">
        <v>6331</v>
      </c>
      <c r="C2437" s="57"/>
      <c r="D2437" s="57" t="s">
        <v>2367</v>
      </c>
      <c r="E2437" s="96">
        <v>4.5</v>
      </c>
      <c r="F2437" s="96">
        <v>2.5099999999999998</v>
      </c>
      <c r="G2437" s="97"/>
      <c r="H2437" s="97"/>
      <c r="I2437" s="97"/>
      <c r="J2437" s="97">
        <f t="shared" si="76"/>
        <v>0</v>
      </c>
      <c r="K2437" s="71">
        <f t="shared" si="77"/>
        <v>0</v>
      </c>
      <c r="L2437" s="71"/>
      <c r="M2437" s="81" t="s">
        <v>5122</v>
      </c>
    </row>
    <row r="2438" spans="2:13" s="50" customFormat="1">
      <c r="B2438" s="51" t="s">
        <v>6332</v>
      </c>
      <c r="C2438" s="57"/>
      <c r="D2438" s="57" t="s">
        <v>2368</v>
      </c>
      <c r="E2438" s="96">
        <v>4.5</v>
      </c>
      <c r="F2438" s="96">
        <v>2.5099999999999998</v>
      </c>
      <c r="G2438" s="97"/>
      <c r="H2438" s="97"/>
      <c r="I2438" s="97"/>
      <c r="J2438" s="97">
        <f t="shared" si="76"/>
        <v>0</v>
      </c>
      <c r="K2438" s="71">
        <f t="shared" si="77"/>
        <v>0</v>
      </c>
      <c r="L2438" s="71"/>
      <c r="M2438" s="81" t="s">
        <v>5121</v>
      </c>
    </row>
    <row r="2439" spans="2:13" s="50" customFormat="1">
      <c r="B2439" s="51" t="s">
        <v>6333</v>
      </c>
      <c r="C2439" s="57"/>
      <c r="D2439" s="57" t="s">
        <v>2369</v>
      </c>
      <c r="E2439" s="96">
        <v>4.5</v>
      </c>
      <c r="F2439" s="96">
        <v>2.5099999999999998</v>
      </c>
      <c r="G2439" s="97"/>
      <c r="H2439" s="97"/>
      <c r="I2439" s="97"/>
      <c r="J2439" s="97">
        <f t="shared" si="76"/>
        <v>0</v>
      </c>
      <c r="K2439" s="71">
        <f t="shared" si="77"/>
        <v>0</v>
      </c>
      <c r="L2439" s="71"/>
      <c r="M2439" s="81" t="s">
        <v>5120</v>
      </c>
    </row>
    <row r="2440" spans="2:13" s="50" customFormat="1">
      <c r="B2440" s="51" t="s">
        <v>6334</v>
      </c>
      <c r="C2440" s="57"/>
      <c r="D2440" s="57" t="s">
        <v>2370</v>
      </c>
      <c r="E2440" s="96">
        <v>4.5</v>
      </c>
      <c r="F2440" s="96">
        <v>2.5099999999999998</v>
      </c>
      <c r="G2440" s="97"/>
      <c r="H2440" s="97"/>
      <c r="I2440" s="97"/>
      <c r="J2440" s="97">
        <f t="shared" si="76"/>
        <v>0</v>
      </c>
      <c r="K2440" s="71">
        <f t="shared" si="77"/>
        <v>0</v>
      </c>
      <c r="L2440" s="71"/>
      <c r="M2440" s="81" t="s">
        <v>5119</v>
      </c>
    </row>
    <row r="2441" spans="2:13" s="50" customFormat="1">
      <c r="B2441" s="51" t="s">
        <v>6335</v>
      </c>
      <c r="C2441" s="57"/>
      <c r="D2441" s="57" t="s">
        <v>2371</v>
      </c>
      <c r="E2441" s="96">
        <v>4.5</v>
      </c>
      <c r="F2441" s="96">
        <v>2.5099999999999998</v>
      </c>
      <c r="G2441" s="97"/>
      <c r="H2441" s="97"/>
      <c r="I2441" s="97"/>
      <c r="J2441" s="97">
        <f t="shared" si="76"/>
        <v>0</v>
      </c>
      <c r="K2441" s="71">
        <f t="shared" si="77"/>
        <v>0</v>
      </c>
      <c r="L2441" s="71"/>
      <c r="M2441" s="81" t="s">
        <v>5118</v>
      </c>
    </row>
    <row r="2442" spans="2:13" s="50" customFormat="1">
      <c r="B2442" s="51" t="s">
        <v>6336</v>
      </c>
      <c r="C2442" s="57"/>
      <c r="D2442" s="57" t="s">
        <v>2372</v>
      </c>
      <c r="E2442" s="96">
        <v>4.5</v>
      </c>
      <c r="F2442" s="96">
        <v>2.5099999999999998</v>
      </c>
      <c r="G2442" s="97"/>
      <c r="H2442" s="97"/>
      <c r="I2442" s="97"/>
      <c r="J2442" s="97">
        <f t="shared" si="76"/>
        <v>0</v>
      </c>
      <c r="K2442" s="71">
        <f t="shared" si="77"/>
        <v>0</v>
      </c>
      <c r="L2442" s="71"/>
      <c r="M2442" s="81" t="s">
        <v>5117</v>
      </c>
    </row>
    <row r="2443" spans="2:13" s="50" customFormat="1">
      <c r="B2443" s="51" t="s">
        <v>6337</v>
      </c>
      <c r="C2443" s="57"/>
      <c r="D2443" s="57" t="s">
        <v>2373</v>
      </c>
      <c r="E2443" s="96">
        <v>4.5</v>
      </c>
      <c r="F2443" s="96">
        <v>2.5099999999999998</v>
      </c>
      <c r="G2443" s="97"/>
      <c r="H2443" s="97"/>
      <c r="I2443" s="97"/>
      <c r="J2443" s="97">
        <f t="shared" si="76"/>
        <v>0</v>
      </c>
      <c r="K2443" s="71">
        <f t="shared" si="77"/>
        <v>0</v>
      </c>
      <c r="L2443" s="71"/>
      <c r="M2443" s="81" t="s">
        <v>5116</v>
      </c>
    </row>
    <row r="2444" spans="2:13" s="50" customFormat="1">
      <c r="B2444" s="51" t="s">
        <v>6338</v>
      </c>
      <c r="C2444" s="57"/>
      <c r="D2444" s="57" t="s">
        <v>2374</v>
      </c>
      <c r="E2444" s="96">
        <v>4.5</v>
      </c>
      <c r="F2444" s="96">
        <v>2.5099999999999998</v>
      </c>
      <c r="G2444" s="97"/>
      <c r="H2444" s="97"/>
      <c r="I2444" s="97"/>
      <c r="J2444" s="97">
        <f t="shared" si="76"/>
        <v>0</v>
      </c>
      <c r="K2444" s="71">
        <f t="shared" si="77"/>
        <v>0</v>
      </c>
      <c r="L2444" s="71"/>
      <c r="M2444" s="81" t="s">
        <v>5115</v>
      </c>
    </row>
    <row r="2445" spans="2:13" s="50" customFormat="1">
      <c r="B2445" s="51" t="s">
        <v>6339</v>
      </c>
      <c r="C2445" s="57"/>
      <c r="D2445" s="57" t="s">
        <v>2375</v>
      </c>
      <c r="E2445" s="96">
        <v>4.5</v>
      </c>
      <c r="F2445" s="96">
        <v>2.5099999999999998</v>
      </c>
      <c r="G2445" s="97"/>
      <c r="H2445" s="97"/>
      <c r="I2445" s="97"/>
      <c r="J2445" s="97">
        <f t="shared" si="76"/>
        <v>0</v>
      </c>
      <c r="K2445" s="71">
        <f t="shared" si="77"/>
        <v>0</v>
      </c>
      <c r="L2445" s="71"/>
      <c r="M2445" s="81" t="s">
        <v>5114</v>
      </c>
    </row>
    <row r="2446" spans="2:13" s="50" customFormat="1">
      <c r="B2446" s="51" t="s">
        <v>6340</v>
      </c>
      <c r="C2446" s="57"/>
      <c r="D2446" s="57" t="s">
        <v>2376</v>
      </c>
      <c r="E2446" s="96">
        <v>4.5</v>
      </c>
      <c r="F2446" s="96">
        <v>2.5099999999999998</v>
      </c>
      <c r="G2446" s="97"/>
      <c r="H2446" s="97"/>
      <c r="I2446" s="97"/>
      <c r="J2446" s="97">
        <f t="shared" si="76"/>
        <v>0</v>
      </c>
      <c r="K2446" s="71">
        <f t="shared" si="77"/>
        <v>0</v>
      </c>
      <c r="L2446" s="71"/>
      <c r="M2446" s="81" t="s">
        <v>5113</v>
      </c>
    </row>
    <row r="2447" spans="2:13" s="50" customFormat="1">
      <c r="B2447" s="51" t="s">
        <v>6341</v>
      </c>
      <c r="C2447" s="57"/>
      <c r="D2447" s="57" t="s">
        <v>2377</v>
      </c>
      <c r="E2447" s="96">
        <v>4.5</v>
      </c>
      <c r="F2447" s="96">
        <v>2.5099999999999998</v>
      </c>
      <c r="G2447" s="97"/>
      <c r="H2447" s="97"/>
      <c r="I2447" s="97"/>
      <c r="J2447" s="97">
        <f t="shared" si="76"/>
        <v>0</v>
      </c>
      <c r="K2447" s="71">
        <f t="shared" si="77"/>
        <v>0</v>
      </c>
      <c r="L2447" s="71"/>
      <c r="M2447" s="81" t="s">
        <v>5112</v>
      </c>
    </row>
    <row r="2448" spans="2:13" s="50" customFormat="1">
      <c r="B2448" s="51" t="s">
        <v>6342</v>
      </c>
      <c r="C2448" s="57"/>
      <c r="D2448" s="57" t="s">
        <v>2378</v>
      </c>
      <c r="E2448" s="96">
        <v>4.5</v>
      </c>
      <c r="F2448" s="96">
        <v>2.5099999999999998</v>
      </c>
      <c r="G2448" s="97"/>
      <c r="H2448" s="97"/>
      <c r="I2448" s="97"/>
      <c r="J2448" s="97">
        <f t="shared" si="76"/>
        <v>0</v>
      </c>
      <c r="K2448" s="71">
        <f t="shared" si="77"/>
        <v>0</v>
      </c>
      <c r="L2448" s="71"/>
      <c r="M2448" s="81" t="s">
        <v>5111</v>
      </c>
    </row>
    <row r="2449" spans="2:13" s="50" customFormat="1">
      <c r="B2449" s="51" t="s">
        <v>6343</v>
      </c>
      <c r="C2449" s="57"/>
      <c r="D2449" s="57" t="s">
        <v>2379</v>
      </c>
      <c r="E2449" s="96">
        <v>4.5</v>
      </c>
      <c r="F2449" s="96">
        <v>2.5099999999999998</v>
      </c>
      <c r="G2449" s="97"/>
      <c r="H2449" s="97"/>
      <c r="I2449" s="97"/>
      <c r="J2449" s="97">
        <f t="shared" si="76"/>
        <v>0</v>
      </c>
      <c r="K2449" s="71">
        <f t="shared" si="77"/>
        <v>0</v>
      </c>
      <c r="L2449" s="71"/>
      <c r="M2449" s="81" t="s">
        <v>5110</v>
      </c>
    </row>
    <row r="2450" spans="2:13" s="50" customFormat="1">
      <c r="B2450" s="51" t="s">
        <v>6344</v>
      </c>
      <c r="C2450" s="57"/>
      <c r="D2450" s="57" t="s">
        <v>2380</v>
      </c>
      <c r="E2450" s="96">
        <v>4.5</v>
      </c>
      <c r="F2450" s="96">
        <v>2.5099999999999998</v>
      </c>
      <c r="G2450" s="97"/>
      <c r="H2450" s="97"/>
      <c r="I2450" s="97"/>
      <c r="J2450" s="97">
        <f t="shared" si="76"/>
        <v>0</v>
      </c>
      <c r="K2450" s="71">
        <f t="shared" si="77"/>
        <v>0</v>
      </c>
      <c r="L2450" s="71"/>
      <c r="M2450" s="81" t="s">
        <v>5068</v>
      </c>
    </row>
    <row r="2451" spans="2:13" s="50" customFormat="1">
      <c r="B2451" s="51" t="s">
        <v>6345</v>
      </c>
      <c r="C2451" s="57"/>
      <c r="D2451" s="57" t="s">
        <v>2381</v>
      </c>
      <c r="E2451" s="96">
        <v>4.5</v>
      </c>
      <c r="F2451" s="96">
        <v>2.5099999999999998</v>
      </c>
      <c r="G2451" s="97"/>
      <c r="H2451" s="97"/>
      <c r="I2451" s="97"/>
      <c r="J2451" s="97">
        <f t="shared" si="76"/>
        <v>0</v>
      </c>
      <c r="K2451" s="71">
        <f t="shared" si="77"/>
        <v>0</v>
      </c>
      <c r="L2451" s="71"/>
      <c r="M2451" s="81" t="s">
        <v>5109</v>
      </c>
    </row>
    <row r="2452" spans="2:13" s="50" customFormat="1">
      <c r="B2452" s="51" t="s">
        <v>6346</v>
      </c>
      <c r="C2452" s="57"/>
      <c r="D2452" s="57" t="s">
        <v>2382</v>
      </c>
      <c r="E2452" s="96">
        <v>4.5</v>
      </c>
      <c r="F2452" s="96">
        <v>2.5099999999999998</v>
      </c>
      <c r="G2452" s="97"/>
      <c r="H2452" s="97"/>
      <c r="I2452" s="97"/>
      <c r="J2452" s="97">
        <f t="shared" si="76"/>
        <v>0</v>
      </c>
      <c r="K2452" s="71">
        <f t="shared" si="77"/>
        <v>0</v>
      </c>
      <c r="L2452" s="71"/>
      <c r="M2452" s="81" t="s">
        <v>5108</v>
      </c>
    </row>
    <row r="2453" spans="2:13" s="50" customFormat="1">
      <c r="B2453" s="51" t="s">
        <v>6347</v>
      </c>
      <c r="C2453" s="57"/>
      <c r="D2453" s="57" t="s">
        <v>2383</v>
      </c>
      <c r="E2453" s="96">
        <v>4.5</v>
      </c>
      <c r="F2453" s="96">
        <v>2.5099999999999998</v>
      </c>
      <c r="G2453" s="97"/>
      <c r="H2453" s="97"/>
      <c r="I2453" s="97"/>
      <c r="J2453" s="97">
        <f t="shared" si="76"/>
        <v>0</v>
      </c>
      <c r="K2453" s="71">
        <f t="shared" si="77"/>
        <v>0</v>
      </c>
      <c r="L2453" s="71"/>
      <c r="M2453" s="81" t="s">
        <v>5107</v>
      </c>
    </row>
    <row r="2454" spans="2:13" s="50" customFormat="1">
      <c r="B2454" s="51" t="s">
        <v>6348</v>
      </c>
      <c r="C2454" s="57"/>
      <c r="D2454" s="57" t="s">
        <v>2384</v>
      </c>
      <c r="E2454" s="96">
        <v>4.5</v>
      </c>
      <c r="F2454" s="96">
        <v>2.5099999999999998</v>
      </c>
      <c r="G2454" s="97"/>
      <c r="H2454" s="97"/>
      <c r="I2454" s="97"/>
      <c r="J2454" s="97">
        <f t="shared" si="76"/>
        <v>0</v>
      </c>
      <c r="K2454" s="71">
        <f t="shared" si="77"/>
        <v>0</v>
      </c>
      <c r="L2454" s="71"/>
      <c r="M2454" s="81" t="s">
        <v>5106</v>
      </c>
    </row>
    <row r="2455" spans="2:13" s="50" customFormat="1">
      <c r="B2455" s="51" t="s">
        <v>6349</v>
      </c>
      <c r="C2455" s="57"/>
      <c r="D2455" s="57" t="s">
        <v>2385</v>
      </c>
      <c r="E2455" s="96">
        <v>4.5</v>
      </c>
      <c r="F2455" s="96">
        <v>2.5099999999999998</v>
      </c>
      <c r="G2455" s="97"/>
      <c r="H2455" s="97"/>
      <c r="I2455" s="97"/>
      <c r="J2455" s="97">
        <f t="shared" si="76"/>
        <v>0</v>
      </c>
      <c r="K2455" s="71">
        <f t="shared" si="77"/>
        <v>0</v>
      </c>
      <c r="L2455" s="71"/>
      <c r="M2455" s="81" t="s">
        <v>5105</v>
      </c>
    </row>
    <row r="2456" spans="2:13" s="50" customFormat="1">
      <c r="B2456" s="51" t="s">
        <v>6350</v>
      </c>
      <c r="C2456" s="57"/>
      <c r="D2456" s="57" t="s">
        <v>2386</v>
      </c>
      <c r="E2456" s="96">
        <v>4.5</v>
      </c>
      <c r="F2456" s="96">
        <v>2.5099999999999998</v>
      </c>
      <c r="G2456" s="97"/>
      <c r="H2456" s="97"/>
      <c r="I2456" s="97"/>
      <c r="J2456" s="97">
        <f t="shared" si="76"/>
        <v>0</v>
      </c>
      <c r="K2456" s="71">
        <f t="shared" si="77"/>
        <v>0</v>
      </c>
      <c r="L2456" s="71"/>
      <c r="M2456" s="81" t="s">
        <v>5104</v>
      </c>
    </row>
    <row r="2457" spans="2:13" s="50" customFormat="1">
      <c r="B2457" s="51" t="s">
        <v>6351</v>
      </c>
      <c r="C2457" s="57"/>
      <c r="D2457" s="57" t="s">
        <v>2387</v>
      </c>
      <c r="E2457" s="96">
        <v>4.5</v>
      </c>
      <c r="F2457" s="96">
        <v>2.5099999999999998</v>
      </c>
      <c r="G2457" s="97"/>
      <c r="H2457" s="97"/>
      <c r="I2457" s="97"/>
      <c r="J2457" s="97">
        <f t="shared" si="76"/>
        <v>0</v>
      </c>
      <c r="K2457" s="71">
        <f t="shared" si="77"/>
        <v>0</v>
      </c>
      <c r="L2457" s="71"/>
      <c r="M2457" s="81" t="s">
        <v>5103</v>
      </c>
    </row>
    <row r="2458" spans="2:13" s="50" customFormat="1">
      <c r="B2458" s="51" t="s">
        <v>6352</v>
      </c>
      <c r="C2458" s="57"/>
      <c r="D2458" s="57" t="s">
        <v>2388</v>
      </c>
      <c r="E2458" s="96">
        <v>4.5</v>
      </c>
      <c r="F2458" s="96">
        <v>2.5099999999999998</v>
      </c>
      <c r="G2458" s="97"/>
      <c r="H2458" s="97"/>
      <c r="I2458" s="97"/>
      <c r="J2458" s="97">
        <f t="shared" si="76"/>
        <v>0</v>
      </c>
      <c r="K2458" s="71">
        <f t="shared" si="77"/>
        <v>0</v>
      </c>
      <c r="L2458" s="71"/>
      <c r="M2458" s="81" t="s">
        <v>5102</v>
      </c>
    </row>
    <row r="2459" spans="2:13" s="50" customFormat="1">
      <c r="B2459" s="51" t="s">
        <v>6353</v>
      </c>
      <c r="C2459" s="57"/>
      <c r="D2459" s="57" t="s">
        <v>2389</v>
      </c>
      <c r="E2459" s="96">
        <v>4.5</v>
      </c>
      <c r="F2459" s="96">
        <v>2.5099999999999998</v>
      </c>
      <c r="G2459" s="97"/>
      <c r="H2459" s="97"/>
      <c r="I2459" s="97"/>
      <c r="J2459" s="97">
        <f t="shared" ref="J2459:J2522" si="78">SUM(G2459:I2459)</f>
        <v>0</v>
      </c>
      <c r="K2459" s="71">
        <f t="shared" ref="K2459:K2522" si="79">J2459*F2459</f>
        <v>0</v>
      </c>
      <c r="L2459" s="71"/>
      <c r="M2459" s="81" t="s">
        <v>5101</v>
      </c>
    </row>
    <row r="2460" spans="2:13" s="50" customFormat="1">
      <c r="B2460" s="51" t="s">
        <v>6354</v>
      </c>
      <c r="C2460" s="57"/>
      <c r="D2460" s="57" t="s">
        <v>2390</v>
      </c>
      <c r="E2460" s="96">
        <v>4.5</v>
      </c>
      <c r="F2460" s="96">
        <v>2.5099999999999998</v>
      </c>
      <c r="G2460" s="97"/>
      <c r="H2460" s="97"/>
      <c r="I2460" s="97"/>
      <c r="J2460" s="97">
        <f t="shared" si="78"/>
        <v>0</v>
      </c>
      <c r="K2460" s="71">
        <f t="shared" si="79"/>
        <v>0</v>
      </c>
      <c r="L2460" s="71"/>
      <c r="M2460" s="81" t="s">
        <v>5100</v>
      </c>
    </row>
    <row r="2461" spans="2:13" s="50" customFormat="1">
      <c r="B2461" s="51" t="s">
        <v>6355</v>
      </c>
      <c r="C2461" s="57"/>
      <c r="D2461" s="57" t="s">
        <v>2391</v>
      </c>
      <c r="E2461" s="96">
        <v>4.5</v>
      </c>
      <c r="F2461" s="96">
        <v>2.5099999999999998</v>
      </c>
      <c r="G2461" s="97"/>
      <c r="H2461" s="97"/>
      <c r="I2461" s="97"/>
      <c r="J2461" s="97">
        <f t="shared" si="78"/>
        <v>0</v>
      </c>
      <c r="K2461" s="71">
        <f t="shared" si="79"/>
        <v>0</v>
      </c>
      <c r="L2461" s="71"/>
      <c r="M2461" s="81" t="s">
        <v>5099</v>
      </c>
    </row>
    <row r="2462" spans="2:13" s="50" customFormat="1">
      <c r="B2462" s="51" t="s">
        <v>6356</v>
      </c>
      <c r="C2462" s="57"/>
      <c r="D2462" s="57" t="s">
        <v>2392</v>
      </c>
      <c r="E2462" s="96">
        <v>4.5</v>
      </c>
      <c r="F2462" s="96">
        <v>2.5099999999999998</v>
      </c>
      <c r="G2462" s="97"/>
      <c r="H2462" s="97"/>
      <c r="I2462" s="97"/>
      <c r="J2462" s="97">
        <f t="shared" si="78"/>
        <v>0</v>
      </c>
      <c r="K2462" s="71">
        <f t="shared" si="79"/>
        <v>0</v>
      </c>
      <c r="L2462" s="71"/>
      <c r="M2462" s="81" t="s">
        <v>5098</v>
      </c>
    </row>
    <row r="2463" spans="2:13" s="50" customFormat="1">
      <c r="B2463" s="51" t="s">
        <v>6357</v>
      </c>
      <c r="C2463" s="57"/>
      <c r="D2463" s="57" t="s">
        <v>2393</v>
      </c>
      <c r="E2463" s="96">
        <v>4.5</v>
      </c>
      <c r="F2463" s="96">
        <v>2.5099999999999998</v>
      </c>
      <c r="G2463" s="97"/>
      <c r="H2463" s="97"/>
      <c r="I2463" s="97"/>
      <c r="J2463" s="97">
        <f t="shared" si="78"/>
        <v>0</v>
      </c>
      <c r="K2463" s="71">
        <f t="shared" si="79"/>
        <v>0</v>
      </c>
      <c r="L2463" s="71"/>
      <c r="M2463" s="81" t="s">
        <v>5097</v>
      </c>
    </row>
    <row r="2464" spans="2:13" s="50" customFormat="1">
      <c r="B2464" s="51" t="s">
        <v>6358</v>
      </c>
      <c r="C2464" s="57"/>
      <c r="D2464" s="57" t="s">
        <v>2394</v>
      </c>
      <c r="E2464" s="96">
        <v>4.5</v>
      </c>
      <c r="F2464" s="96">
        <v>2.5099999999999998</v>
      </c>
      <c r="G2464" s="97"/>
      <c r="H2464" s="97"/>
      <c r="I2464" s="97"/>
      <c r="J2464" s="97">
        <f t="shared" si="78"/>
        <v>0</v>
      </c>
      <c r="K2464" s="71">
        <f t="shared" si="79"/>
        <v>0</v>
      </c>
      <c r="L2464" s="71"/>
      <c r="M2464" s="81" t="s">
        <v>5096</v>
      </c>
    </row>
    <row r="2465" spans="2:13" s="50" customFormat="1">
      <c r="B2465" s="51" t="s">
        <v>6359</v>
      </c>
      <c r="C2465" s="57"/>
      <c r="D2465" s="57" t="s">
        <v>2395</v>
      </c>
      <c r="E2465" s="96">
        <v>4.5</v>
      </c>
      <c r="F2465" s="96">
        <v>2.5099999999999998</v>
      </c>
      <c r="G2465" s="97"/>
      <c r="H2465" s="97"/>
      <c r="I2465" s="97"/>
      <c r="J2465" s="97">
        <f t="shared" si="78"/>
        <v>0</v>
      </c>
      <c r="K2465" s="71">
        <f t="shared" si="79"/>
        <v>0</v>
      </c>
      <c r="L2465" s="71"/>
      <c r="M2465" s="81" t="s">
        <v>5095</v>
      </c>
    </row>
    <row r="2466" spans="2:13" s="50" customFormat="1">
      <c r="B2466" s="51" t="s">
        <v>6360</v>
      </c>
      <c r="C2466" s="57"/>
      <c r="D2466" s="57" t="s">
        <v>2396</v>
      </c>
      <c r="E2466" s="96">
        <v>4.5</v>
      </c>
      <c r="F2466" s="96">
        <v>2.5099999999999998</v>
      </c>
      <c r="G2466" s="97"/>
      <c r="H2466" s="97"/>
      <c r="I2466" s="97"/>
      <c r="J2466" s="97">
        <f t="shared" si="78"/>
        <v>0</v>
      </c>
      <c r="K2466" s="71">
        <f t="shared" si="79"/>
        <v>0</v>
      </c>
      <c r="L2466" s="71"/>
      <c r="M2466" s="81" t="s">
        <v>5094</v>
      </c>
    </row>
    <row r="2467" spans="2:13" s="50" customFormat="1">
      <c r="B2467" s="51" t="s">
        <v>6361</v>
      </c>
      <c r="C2467" s="57"/>
      <c r="D2467" s="57" t="s">
        <v>2397</v>
      </c>
      <c r="E2467" s="96">
        <v>4.5</v>
      </c>
      <c r="F2467" s="96">
        <v>2.5099999999999998</v>
      </c>
      <c r="G2467" s="97"/>
      <c r="H2467" s="97"/>
      <c r="I2467" s="97"/>
      <c r="J2467" s="97">
        <f t="shared" si="78"/>
        <v>0</v>
      </c>
      <c r="K2467" s="71">
        <f t="shared" si="79"/>
        <v>0</v>
      </c>
      <c r="L2467" s="71"/>
      <c r="M2467" s="81" t="s">
        <v>5093</v>
      </c>
    </row>
    <row r="2468" spans="2:13" s="50" customFormat="1">
      <c r="B2468" s="51" t="s">
        <v>6362</v>
      </c>
      <c r="C2468" s="57"/>
      <c r="D2468" s="57" t="s">
        <v>2398</v>
      </c>
      <c r="E2468" s="96">
        <v>4.5</v>
      </c>
      <c r="F2468" s="96">
        <v>2.5099999999999998</v>
      </c>
      <c r="G2468" s="97"/>
      <c r="H2468" s="97"/>
      <c r="I2468" s="97"/>
      <c r="J2468" s="97">
        <f t="shared" si="78"/>
        <v>0</v>
      </c>
      <c r="K2468" s="71">
        <f t="shared" si="79"/>
        <v>0</v>
      </c>
      <c r="L2468" s="71"/>
      <c r="M2468" s="81" t="s">
        <v>5092</v>
      </c>
    </row>
    <row r="2469" spans="2:13" s="50" customFormat="1">
      <c r="B2469" s="51" t="s">
        <v>6363</v>
      </c>
      <c r="C2469" s="57"/>
      <c r="D2469" s="57" t="s">
        <v>2399</v>
      </c>
      <c r="E2469" s="96">
        <v>4.5</v>
      </c>
      <c r="F2469" s="96">
        <v>2.5099999999999998</v>
      </c>
      <c r="G2469" s="97"/>
      <c r="H2469" s="97"/>
      <c r="I2469" s="97"/>
      <c r="J2469" s="97">
        <f t="shared" si="78"/>
        <v>0</v>
      </c>
      <c r="K2469" s="71">
        <f t="shared" si="79"/>
        <v>0</v>
      </c>
      <c r="L2469" s="71"/>
      <c r="M2469" s="81" t="s">
        <v>5091</v>
      </c>
    </row>
    <row r="2470" spans="2:13" s="50" customFormat="1">
      <c r="B2470" s="51" t="s">
        <v>6364</v>
      </c>
      <c r="C2470" s="57"/>
      <c r="D2470" s="57" t="s">
        <v>2400</v>
      </c>
      <c r="E2470" s="96">
        <v>4.5</v>
      </c>
      <c r="F2470" s="96">
        <v>2.5099999999999998</v>
      </c>
      <c r="G2470" s="97"/>
      <c r="H2470" s="97"/>
      <c r="I2470" s="97"/>
      <c r="J2470" s="97">
        <f t="shared" si="78"/>
        <v>0</v>
      </c>
      <c r="K2470" s="71">
        <f t="shared" si="79"/>
        <v>0</v>
      </c>
      <c r="L2470" s="71"/>
      <c r="M2470" s="81" t="s">
        <v>5090</v>
      </c>
    </row>
    <row r="2471" spans="2:13" s="50" customFormat="1">
      <c r="B2471" s="51" t="s">
        <v>6365</v>
      </c>
      <c r="C2471" s="57"/>
      <c r="D2471" s="57" t="s">
        <v>2401</v>
      </c>
      <c r="E2471" s="96">
        <v>4.5</v>
      </c>
      <c r="F2471" s="96">
        <v>2.5099999999999998</v>
      </c>
      <c r="G2471" s="97"/>
      <c r="H2471" s="97"/>
      <c r="I2471" s="97"/>
      <c r="J2471" s="97">
        <f t="shared" si="78"/>
        <v>0</v>
      </c>
      <c r="K2471" s="71">
        <f t="shared" si="79"/>
        <v>0</v>
      </c>
      <c r="L2471" s="71"/>
      <c r="M2471" s="81" t="s">
        <v>5089</v>
      </c>
    </row>
    <row r="2472" spans="2:13" s="50" customFormat="1">
      <c r="B2472" s="51" t="s">
        <v>6366</v>
      </c>
      <c r="C2472" s="57"/>
      <c r="D2472" s="57" t="s">
        <v>2402</v>
      </c>
      <c r="E2472" s="96">
        <v>4.5</v>
      </c>
      <c r="F2472" s="96">
        <v>2.5099999999999998</v>
      </c>
      <c r="G2472" s="97"/>
      <c r="H2472" s="97"/>
      <c r="I2472" s="97"/>
      <c r="J2472" s="97">
        <f t="shared" si="78"/>
        <v>0</v>
      </c>
      <c r="K2472" s="71">
        <f t="shared" si="79"/>
        <v>0</v>
      </c>
      <c r="L2472" s="71"/>
      <c r="M2472" s="81" t="s">
        <v>5088</v>
      </c>
    </row>
    <row r="2473" spans="2:13" s="50" customFormat="1">
      <c r="B2473" s="51" t="s">
        <v>6367</v>
      </c>
      <c r="C2473" s="57"/>
      <c r="D2473" s="57" t="s">
        <v>2403</v>
      </c>
      <c r="E2473" s="96">
        <v>4.5</v>
      </c>
      <c r="F2473" s="96">
        <v>2.5099999999999998</v>
      </c>
      <c r="G2473" s="97"/>
      <c r="H2473" s="97"/>
      <c r="I2473" s="97"/>
      <c r="J2473" s="97">
        <f t="shared" si="78"/>
        <v>0</v>
      </c>
      <c r="K2473" s="71">
        <f t="shared" si="79"/>
        <v>0</v>
      </c>
      <c r="L2473" s="71"/>
      <c r="M2473" s="81" t="s">
        <v>5087</v>
      </c>
    </row>
    <row r="2474" spans="2:13" s="50" customFormat="1">
      <c r="B2474" s="51" t="s">
        <v>6368</v>
      </c>
      <c r="C2474" s="57"/>
      <c r="D2474" s="57" t="s">
        <v>2404</v>
      </c>
      <c r="E2474" s="96">
        <v>4.5</v>
      </c>
      <c r="F2474" s="96">
        <v>2.5099999999999998</v>
      </c>
      <c r="G2474" s="97"/>
      <c r="H2474" s="97"/>
      <c r="I2474" s="97"/>
      <c r="J2474" s="97">
        <f t="shared" si="78"/>
        <v>0</v>
      </c>
      <c r="K2474" s="71">
        <f t="shared" si="79"/>
        <v>0</v>
      </c>
      <c r="L2474" s="71"/>
      <c r="M2474" s="81" t="s">
        <v>5086</v>
      </c>
    </row>
    <row r="2475" spans="2:13" s="50" customFormat="1">
      <c r="B2475" s="51" t="s">
        <v>6369</v>
      </c>
      <c r="C2475" s="57"/>
      <c r="D2475" s="57" t="s">
        <v>2405</v>
      </c>
      <c r="E2475" s="96">
        <v>4.5</v>
      </c>
      <c r="F2475" s="96">
        <v>2.5099999999999998</v>
      </c>
      <c r="G2475" s="97"/>
      <c r="H2475" s="97"/>
      <c r="I2475" s="97"/>
      <c r="J2475" s="97">
        <f t="shared" si="78"/>
        <v>0</v>
      </c>
      <c r="K2475" s="71">
        <f t="shared" si="79"/>
        <v>0</v>
      </c>
      <c r="L2475" s="71"/>
      <c r="M2475" s="81" t="s">
        <v>5085</v>
      </c>
    </row>
    <row r="2476" spans="2:13" s="50" customFormat="1">
      <c r="B2476" s="51" t="s">
        <v>6370</v>
      </c>
      <c r="C2476" s="57"/>
      <c r="D2476" s="57" t="s">
        <v>2406</v>
      </c>
      <c r="E2476" s="96">
        <v>4.5</v>
      </c>
      <c r="F2476" s="96">
        <v>2.5099999999999998</v>
      </c>
      <c r="G2476" s="97"/>
      <c r="H2476" s="97"/>
      <c r="I2476" s="97"/>
      <c r="J2476" s="97">
        <f t="shared" si="78"/>
        <v>0</v>
      </c>
      <c r="K2476" s="71">
        <f t="shared" si="79"/>
        <v>0</v>
      </c>
      <c r="L2476" s="71"/>
      <c r="M2476" s="81" t="s">
        <v>5084</v>
      </c>
    </row>
    <row r="2477" spans="2:13" s="50" customFormat="1">
      <c r="B2477" s="51" t="s">
        <v>6371</v>
      </c>
      <c r="C2477" s="57"/>
      <c r="D2477" s="57" t="s">
        <v>2407</v>
      </c>
      <c r="E2477" s="96">
        <v>4.5</v>
      </c>
      <c r="F2477" s="96">
        <v>2.5099999999999998</v>
      </c>
      <c r="G2477" s="97"/>
      <c r="H2477" s="97"/>
      <c r="I2477" s="97"/>
      <c r="J2477" s="97">
        <f t="shared" si="78"/>
        <v>0</v>
      </c>
      <c r="K2477" s="71">
        <f t="shared" si="79"/>
        <v>0</v>
      </c>
      <c r="L2477" s="71"/>
      <c r="M2477" s="81" t="s">
        <v>3873</v>
      </c>
    </row>
    <row r="2478" spans="2:13" s="50" customFormat="1">
      <c r="B2478" s="51" t="s">
        <v>6372</v>
      </c>
      <c r="C2478" s="57"/>
      <c r="D2478" s="57" t="s">
        <v>2408</v>
      </c>
      <c r="E2478" s="96">
        <v>4.5</v>
      </c>
      <c r="F2478" s="96">
        <v>2.5099999999999998</v>
      </c>
      <c r="G2478" s="97"/>
      <c r="H2478" s="97"/>
      <c r="I2478" s="97"/>
      <c r="J2478" s="97">
        <f t="shared" si="78"/>
        <v>0</v>
      </c>
      <c r="K2478" s="71">
        <f t="shared" si="79"/>
        <v>0</v>
      </c>
      <c r="L2478" s="71"/>
      <c r="M2478" s="81" t="s">
        <v>5083</v>
      </c>
    </row>
    <row r="2479" spans="2:13" s="50" customFormat="1">
      <c r="B2479" s="51" t="s">
        <v>6373</v>
      </c>
      <c r="C2479" s="57"/>
      <c r="D2479" s="57" t="s">
        <v>2409</v>
      </c>
      <c r="E2479" s="96">
        <v>4.5</v>
      </c>
      <c r="F2479" s="96">
        <v>2.5099999999999998</v>
      </c>
      <c r="G2479" s="97"/>
      <c r="H2479" s="97"/>
      <c r="I2479" s="97"/>
      <c r="J2479" s="97">
        <f t="shared" si="78"/>
        <v>0</v>
      </c>
      <c r="K2479" s="71">
        <f t="shared" si="79"/>
        <v>0</v>
      </c>
      <c r="L2479" s="71"/>
      <c r="M2479" s="81" t="s">
        <v>3875</v>
      </c>
    </row>
    <row r="2480" spans="2:13" s="50" customFormat="1">
      <c r="B2480" s="51" t="s">
        <v>6266</v>
      </c>
      <c r="C2480" s="57"/>
      <c r="D2480" s="57" t="s">
        <v>2410</v>
      </c>
      <c r="E2480" s="96">
        <v>4.5</v>
      </c>
      <c r="F2480" s="96">
        <v>2.5099999999999998</v>
      </c>
      <c r="G2480" s="97"/>
      <c r="H2480" s="97"/>
      <c r="I2480" s="97"/>
      <c r="J2480" s="97">
        <f t="shared" si="78"/>
        <v>0</v>
      </c>
      <c r="K2480" s="71">
        <f t="shared" si="79"/>
        <v>0</v>
      </c>
      <c r="L2480" s="71"/>
      <c r="M2480" s="81" t="s">
        <v>5082</v>
      </c>
    </row>
    <row r="2481" spans="2:13" s="50" customFormat="1">
      <c r="B2481" s="51" t="s">
        <v>6265</v>
      </c>
      <c r="C2481" s="57"/>
      <c r="D2481" s="57" t="s">
        <v>2411</v>
      </c>
      <c r="E2481" s="96">
        <v>4.5</v>
      </c>
      <c r="F2481" s="96">
        <v>2.5099999999999998</v>
      </c>
      <c r="G2481" s="97"/>
      <c r="H2481" s="97"/>
      <c r="I2481" s="97"/>
      <c r="J2481" s="97">
        <f t="shared" si="78"/>
        <v>0</v>
      </c>
      <c r="K2481" s="71">
        <f t="shared" si="79"/>
        <v>0</v>
      </c>
      <c r="L2481" s="71"/>
      <c r="M2481" s="81" t="s">
        <v>3877</v>
      </c>
    </row>
    <row r="2482" spans="2:13" s="50" customFormat="1">
      <c r="B2482" s="51" t="s">
        <v>6264</v>
      </c>
      <c r="C2482" s="57"/>
      <c r="D2482" s="57" t="s">
        <v>2412</v>
      </c>
      <c r="E2482" s="96">
        <v>4.5</v>
      </c>
      <c r="F2482" s="96">
        <v>2.5099999999999998</v>
      </c>
      <c r="G2482" s="97"/>
      <c r="H2482" s="97"/>
      <c r="I2482" s="97"/>
      <c r="J2482" s="97">
        <f t="shared" si="78"/>
        <v>0</v>
      </c>
      <c r="K2482" s="71">
        <f t="shared" si="79"/>
        <v>0</v>
      </c>
      <c r="L2482" s="71"/>
      <c r="M2482" s="81" t="s">
        <v>5081</v>
      </c>
    </row>
    <row r="2483" spans="2:13" s="50" customFormat="1">
      <c r="B2483" s="51" t="s">
        <v>6263</v>
      </c>
      <c r="C2483" s="57"/>
      <c r="D2483" s="57" t="s">
        <v>2413</v>
      </c>
      <c r="E2483" s="96">
        <v>4.5</v>
      </c>
      <c r="F2483" s="96">
        <v>2.5099999999999998</v>
      </c>
      <c r="G2483" s="97"/>
      <c r="H2483" s="97"/>
      <c r="I2483" s="97"/>
      <c r="J2483" s="97">
        <f t="shared" si="78"/>
        <v>0</v>
      </c>
      <c r="K2483" s="71">
        <f t="shared" si="79"/>
        <v>0</v>
      </c>
      <c r="L2483" s="71"/>
      <c r="M2483" s="81" t="s">
        <v>3879</v>
      </c>
    </row>
    <row r="2484" spans="2:13" s="50" customFormat="1">
      <c r="B2484" s="51" t="s">
        <v>6262</v>
      </c>
      <c r="C2484" s="57"/>
      <c r="D2484" s="57" t="s">
        <v>2414</v>
      </c>
      <c r="E2484" s="96">
        <v>4.5</v>
      </c>
      <c r="F2484" s="96">
        <v>2.5099999999999998</v>
      </c>
      <c r="G2484" s="97"/>
      <c r="H2484" s="97"/>
      <c r="I2484" s="97"/>
      <c r="J2484" s="97">
        <f t="shared" si="78"/>
        <v>0</v>
      </c>
      <c r="K2484" s="71">
        <f t="shared" si="79"/>
        <v>0</v>
      </c>
      <c r="L2484" s="71"/>
      <c r="M2484" s="81" t="s">
        <v>5080</v>
      </c>
    </row>
    <row r="2485" spans="2:13" s="50" customFormat="1">
      <c r="B2485" s="51" t="s">
        <v>6261</v>
      </c>
      <c r="C2485" s="57"/>
      <c r="D2485" s="57" t="s">
        <v>2415</v>
      </c>
      <c r="E2485" s="96">
        <v>4.5</v>
      </c>
      <c r="F2485" s="96">
        <v>2.5099999999999998</v>
      </c>
      <c r="G2485" s="97"/>
      <c r="H2485" s="97"/>
      <c r="I2485" s="97"/>
      <c r="J2485" s="97">
        <f t="shared" si="78"/>
        <v>0</v>
      </c>
      <c r="K2485" s="71">
        <f t="shared" si="79"/>
        <v>0</v>
      </c>
      <c r="L2485" s="71"/>
      <c r="M2485" s="81" t="s">
        <v>3881</v>
      </c>
    </row>
    <row r="2486" spans="2:13" s="50" customFormat="1">
      <c r="B2486" s="51" t="s">
        <v>6260</v>
      </c>
      <c r="C2486" s="57"/>
      <c r="D2486" s="57" t="s">
        <v>2416</v>
      </c>
      <c r="E2486" s="96">
        <v>4.5</v>
      </c>
      <c r="F2486" s="96">
        <v>2.5099999999999998</v>
      </c>
      <c r="G2486" s="97"/>
      <c r="H2486" s="97"/>
      <c r="I2486" s="97"/>
      <c r="J2486" s="97">
        <f t="shared" si="78"/>
        <v>0</v>
      </c>
      <c r="K2486" s="71">
        <f t="shared" si="79"/>
        <v>0</v>
      </c>
      <c r="L2486" s="71"/>
      <c r="M2486" s="81" t="s">
        <v>5079</v>
      </c>
    </row>
    <row r="2487" spans="2:13" s="50" customFormat="1">
      <c r="B2487" s="51" t="s">
        <v>6259</v>
      </c>
      <c r="C2487" s="57"/>
      <c r="D2487" s="57" t="s">
        <v>2417</v>
      </c>
      <c r="E2487" s="96">
        <v>4.5</v>
      </c>
      <c r="F2487" s="96">
        <v>2.5099999999999998</v>
      </c>
      <c r="G2487" s="97"/>
      <c r="H2487" s="97"/>
      <c r="I2487" s="97"/>
      <c r="J2487" s="97">
        <f t="shared" si="78"/>
        <v>0</v>
      </c>
      <c r="K2487" s="71">
        <f t="shared" si="79"/>
        <v>0</v>
      </c>
      <c r="L2487" s="71"/>
      <c r="M2487" s="81" t="s">
        <v>5078</v>
      </c>
    </row>
    <row r="2488" spans="2:13" s="50" customFormat="1">
      <c r="B2488" s="51" t="s">
        <v>6258</v>
      </c>
      <c r="C2488" s="57"/>
      <c r="D2488" s="57" t="s">
        <v>2418</v>
      </c>
      <c r="E2488" s="96">
        <v>4.5</v>
      </c>
      <c r="F2488" s="96">
        <v>2.5099999999999998</v>
      </c>
      <c r="G2488" s="97"/>
      <c r="H2488" s="97"/>
      <c r="I2488" s="97"/>
      <c r="J2488" s="97">
        <f t="shared" si="78"/>
        <v>0</v>
      </c>
      <c r="K2488" s="71">
        <f t="shared" si="79"/>
        <v>0</v>
      </c>
      <c r="L2488" s="71"/>
      <c r="M2488" s="81" t="s">
        <v>5077</v>
      </c>
    </row>
    <row r="2489" spans="2:13" s="50" customFormat="1">
      <c r="B2489" s="51" t="s">
        <v>6257</v>
      </c>
      <c r="C2489" s="57"/>
      <c r="D2489" s="57" t="s">
        <v>2419</v>
      </c>
      <c r="E2489" s="96">
        <v>4.5</v>
      </c>
      <c r="F2489" s="96">
        <v>2.5099999999999998</v>
      </c>
      <c r="G2489" s="97"/>
      <c r="H2489" s="97"/>
      <c r="I2489" s="97"/>
      <c r="J2489" s="97">
        <f t="shared" si="78"/>
        <v>0</v>
      </c>
      <c r="K2489" s="71">
        <f t="shared" si="79"/>
        <v>0</v>
      </c>
      <c r="L2489" s="71"/>
      <c r="M2489" s="81" t="s">
        <v>5076</v>
      </c>
    </row>
    <row r="2490" spans="2:13" s="50" customFormat="1">
      <c r="B2490" s="51" t="s">
        <v>6256</v>
      </c>
      <c r="C2490" s="57"/>
      <c r="D2490" s="57" t="s">
        <v>2420</v>
      </c>
      <c r="E2490" s="96">
        <v>4.5</v>
      </c>
      <c r="F2490" s="96">
        <v>2.5099999999999998</v>
      </c>
      <c r="G2490" s="97"/>
      <c r="H2490" s="97"/>
      <c r="I2490" s="97"/>
      <c r="J2490" s="97">
        <f t="shared" si="78"/>
        <v>0</v>
      </c>
      <c r="K2490" s="71">
        <f t="shared" si="79"/>
        <v>0</v>
      </c>
      <c r="L2490" s="71"/>
      <c r="M2490" s="81" t="s">
        <v>5075</v>
      </c>
    </row>
    <row r="2491" spans="2:13" s="50" customFormat="1">
      <c r="B2491" s="51" t="s">
        <v>6255</v>
      </c>
      <c r="C2491" s="57"/>
      <c r="D2491" s="57" t="s">
        <v>2421</v>
      </c>
      <c r="E2491" s="96">
        <v>4.5</v>
      </c>
      <c r="F2491" s="96">
        <v>2.5099999999999998</v>
      </c>
      <c r="G2491" s="97"/>
      <c r="H2491" s="97"/>
      <c r="I2491" s="97"/>
      <c r="J2491" s="97">
        <f t="shared" si="78"/>
        <v>0</v>
      </c>
      <c r="K2491" s="71">
        <f t="shared" si="79"/>
        <v>0</v>
      </c>
      <c r="L2491" s="71"/>
      <c r="M2491" s="81" t="s">
        <v>5074</v>
      </c>
    </row>
    <row r="2492" spans="2:13" s="50" customFormat="1">
      <c r="B2492" s="51" t="s">
        <v>6254</v>
      </c>
      <c r="C2492" s="57"/>
      <c r="D2492" s="57" t="s">
        <v>2422</v>
      </c>
      <c r="E2492" s="96">
        <v>4.5</v>
      </c>
      <c r="F2492" s="96">
        <v>2.5099999999999998</v>
      </c>
      <c r="G2492" s="97"/>
      <c r="H2492" s="97"/>
      <c r="I2492" s="97"/>
      <c r="J2492" s="97">
        <f t="shared" si="78"/>
        <v>0</v>
      </c>
      <c r="K2492" s="71">
        <f t="shared" si="79"/>
        <v>0</v>
      </c>
      <c r="L2492" s="71"/>
      <c r="M2492" s="81" t="s">
        <v>5073</v>
      </c>
    </row>
    <row r="2493" spans="2:13" s="50" customFormat="1">
      <c r="B2493" s="51" t="s">
        <v>6145</v>
      </c>
      <c r="C2493" s="52"/>
      <c r="D2493" s="52" t="s">
        <v>2303</v>
      </c>
      <c r="E2493" s="96">
        <v>35.75</v>
      </c>
      <c r="F2493" s="96">
        <v>20.99</v>
      </c>
      <c r="G2493" s="97"/>
      <c r="H2493" s="97"/>
      <c r="I2493" s="97"/>
      <c r="J2493" s="97">
        <f t="shared" si="78"/>
        <v>0</v>
      </c>
      <c r="K2493" s="71">
        <f t="shared" si="79"/>
        <v>0</v>
      </c>
      <c r="L2493" s="71"/>
      <c r="M2493" s="81" t="s">
        <v>6374</v>
      </c>
    </row>
    <row r="2494" spans="2:13" s="50" customFormat="1">
      <c r="B2494" s="51" t="s">
        <v>6146</v>
      </c>
      <c r="C2494" s="52"/>
      <c r="D2494" s="52" t="s">
        <v>2304</v>
      </c>
      <c r="E2494" s="96">
        <v>35.75</v>
      </c>
      <c r="F2494" s="96">
        <v>20.99</v>
      </c>
      <c r="G2494" s="97"/>
      <c r="H2494" s="97"/>
      <c r="I2494" s="97"/>
      <c r="J2494" s="97">
        <f t="shared" si="78"/>
        <v>0</v>
      </c>
      <c r="K2494" s="71">
        <f t="shared" si="79"/>
        <v>0</v>
      </c>
      <c r="L2494" s="71"/>
      <c r="M2494" s="81" t="s">
        <v>6375</v>
      </c>
    </row>
    <row r="2495" spans="2:13" s="50" customFormat="1">
      <c r="B2495" s="51" t="s">
        <v>6147</v>
      </c>
      <c r="C2495" s="52"/>
      <c r="D2495" s="52" t="s">
        <v>2305</v>
      </c>
      <c r="E2495" s="96">
        <v>35.75</v>
      </c>
      <c r="F2495" s="96">
        <v>20.99</v>
      </c>
      <c r="G2495" s="97"/>
      <c r="H2495" s="97"/>
      <c r="I2495" s="97"/>
      <c r="J2495" s="97">
        <f t="shared" si="78"/>
        <v>0</v>
      </c>
      <c r="K2495" s="71">
        <f t="shared" si="79"/>
        <v>0</v>
      </c>
      <c r="L2495" s="71"/>
      <c r="M2495" s="81" t="s">
        <v>6376</v>
      </c>
    </row>
    <row r="2496" spans="2:13" s="50" customFormat="1">
      <c r="B2496" s="51" t="s">
        <v>6148</v>
      </c>
      <c r="C2496" s="52"/>
      <c r="D2496" s="52" t="s">
        <v>2306</v>
      </c>
      <c r="E2496" s="96">
        <v>35.75</v>
      </c>
      <c r="F2496" s="96">
        <v>20.99</v>
      </c>
      <c r="G2496" s="97"/>
      <c r="H2496" s="97"/>
      <c r="I2496" s="97"/>
      <c r="J2496" s="97">
        <f t="shared" si="78"/>
        <v>0</v>
      </c>
      <c r="K2496" s="71">
        <f t="shared" si="79"/>
        <v>0</v>
      </c>
      <c r="L2496" s="71"/>
      <c r="M2496" s="81" t="s">
        <v>6377</v>
      </c>
    </row>
    <row r="2497" spans="2:13" s="50" customFormat="1">
      <c r="B2497" s="51" t="s">
        <v>6149</v>
      </c>
      <c r="C2497" s="52"/>
      <c r="D2497" s="52" t="s">
        <v>2307</v>
      </c>
      <c r="E2497" s="96">
        <v>35.75</v>
      </c>
      <c r="F2497" s="96">
        <v>20.99</v>
      </c>
      <c r="G2497" s="97"/>
      <c r="H2497" s="97"/>
      <c r="I2497" s="97"/>
      <c r="J2497" s="97">
        <f t="shared" si="78"/>
        <v>0</v>
      </c>
      <c r="K2497" s="71">
        <f t="shared" si="79"/>
        <v>0</v>
      </c>
      <c r="L2497" s="71"/>
      <c r="M2497" s="81" t="s">
        <v>6378</v>
      </c>
    </row>
    <row r="2498" spans="2:13" s="50" customFormat="1">
      <c r="B2498" s="51" t="s">
        <v>6150</v>
      </c>
      <c r="C2498" s="57"/>
      <c r="D2498" s="57" t="s">
        <v>2308</v>
      </c>
      <c r="E2498" s="96">
        <v>35.75</v>
      </c>
      <c r="F2498" s="96">
        <v>20.99</v>
      </c>
      <c r="G2498" s="97"/>
      <c r="H2498" s="97"/>
      <c r="I2498" s="97"/>
      <c r="J2498" s="97">
        <f t="shared" si="78"/>
        <v>0</v>
      </c>
      <c r="K2498" s="71">
        <f t="shared" si="79"/>
        <v>0</v>
      </c>
      <c r="L2498" s="71"/>
      <c r="M2498" s="81" t="s">
        <v>6379</v>
      </c>
    </row>
    <row r="2499" spans="2:13" s="50" customFormat="1">
      <c r="B2499" s="51" t="s">
        <v>6151</v>
      </c>
      <c r="C2499" s="57"/>
      <c r="D2499" s="57" t="s">
        <v>2309</v>
      </c>
      <c r="E2499" s="96">
        <v>35.75</v>
      </c>
      <c r="F2499" s="96">
        <v>20.99</v>
      </c>
      <c r="G2499" s="97"/>
      <c r="H2499" s="97"/>
      <c r="I2499" s="97"/>
      <c r="J2499" s="97">
        <f t="shared" si="78"/>
        <v>0</v>
      </c>
      <c r="K2499" s="71">
        <f t="shared" si="79"/>
        <v>0</v>
      </c>
      <c r="L2499" s="71"/>
      <c r="M2499" s="81" t="s">
        <v>6380</v>
      </c>
    </row>
    <row r="2500" spans="2:13" s="50" customFormat="1">
      <c r="B2500" s="51" t="s">
        <v>6152</v>
      </c>
      <c r="C2500" s="57"/>
      <c r="D2500" s="57" t="s">
        <v>2310</v>
      </c>
      <c r="E2500" s="96">
        <v>35.75</v>
      </c>
      <c r="F2500" s="96">
        <v>20.99</v>
      </c>
      <c r="G2500" s="97"/>
      <c r="H2500" s="97"/>
      <c r="I2500" s="97"/>
      <c r="J2500" s="97">
        <f t="shared" si="78"/>
        <v>0</v>
      </c>
      <c r="K2500" s="71">
        <f t="shared" si="79"/>
        <v>0</v>
      </c>
      <c r="L2500" s="71"/>
      <c r="M2500" s="81" t="s">
        <v>6381</v>
      </c>
    </row>
    <row r="2501" spans="2:13" s="50" customFormat="1">
      <c r="B2501" s="51" t="s">
        <v>6153</v>
      </c>
      <c r="C2501" s="57"/>
      <c r="D2501" s="57" t="s">
        <v>2311</v>
      </c>
      <c r="E2501" s="96">
        <v>35.75</v>
      </c>
      <c r="F2501" s="96">
        <v>20.99</v>
      </c>
      <c r="G2501" s="97"/>
      <c r="H2501" s="97"/>
      <c r="I2501" s="97"/>
      <c r="J2501" s="97">
        <f t="shared" si="78"/>
        <v>0</v>
      </c>
      <c r="K2501" s="71">
        <f t="shared" si="79"/>
        <v>0</v>
      </c>
      <c r="L2501" s="71"/>
      <c r="M2501" s="81" t="s">
        <v>6382</v>
      </c>
    </row>
    <row r="2502" spans="2:13" s="50" customFormat="1">
      <c r="B2502" s="51" t="s">
        <v>6154</v>
      </c>
      <c r="C2502" s="57"/>
      <c r="D2502" s="57" t="s">
        <v>2312</v>
      </c>
      <c r="E2502" s="96">
        <v>35.75</v>
      </c>
      <c r="F2502" s="96">
        <v>20.99</v>
      </c>
      <c r="G2502" s="97"/>
      <c r="H2502" s="97"/>
      <c r="I2502" s="97"/>
      <c r="J2502" s="97">
        <f t="shared" si="78"/>
        <v>0</v>
      </c>
      <c r="K2502" s="71">
        <f t="shared" si="79"/>
        <v>0</v>
      </c>
      <c r="L2502" s="71"/>
      <c r="M2502" s="81" t="s">
        <v>6383</v>
      </c>
    </row>
    <row r="2503" spans="2:13" s="50" customFormat="1">
      <c r="B2503" s="51" t="s">
        <v>6155</v>
      </c>
      <c r="C2503" s="57"/>
      <c r="D2503" s="57" t="s">
        <v>2313</v>
      </c>
      <c r="E2503" s="96">
        <v>35.75</v>
      </c>
      <c r="F2503" s="96">
        <v>20.99</v>
      </c>
      <c r="G2503" s="97"/>
      <c r="H2503" s="97"/>
      <c r="I2503" s="97"/>
      <c r="J2503" s="97">
        <f t="shared" si="78"/>
        <v>0</v>
      </c>
      <c r="K2503" s="71">
        <f t="shared" si="79"/>
        <v>0</v>
      </c>
      <c r="L2503" s="71"/>
      <c r="M2503" s="81" t="s">
        <v>6384</v>
      </c>
    </row>
    <row r="2504" spans="2:13" s="50" customFormat="1">
      <c r="B2504" s="51" t="s">
        <v>6156</v>
      </c>
      <c r="C2504" s="57"/>
      <c r="D2504" s="57" t="s">
        <v>2314</v>
      </c>
      <c r="E2504" s="96">
        <v>35.75</v>
      </c>
      <c r="F2504" s="96">
        <v>20.99</v>
      </c>
      <c r="G2504" s="97"/>
      <c r="H2504" s="97"/>
      <c r="I2504" s="97"/>
      <c r="J2504" s="97">
        <f t="shared" si="78"/>
        <v>0</v>
      </c>
      <c r="K2504" s="71">
        <f t="shared" si="79"/>
        <v>0</v>
      </c>
      <c r="L2504" s="71"/>
      <c r="M2504" s="81" t="s">
        <v>6385</v>
      </c>
    </row>
    <row r="2505" spans="2:13" s="50" customFormat="1">
      <c r="B2505" s="51" t="s">
        <v>6157</v>
      </c>
      <c r="C2505" s="57"/>
      <c r="D2505" s="57" t="s">
        <v>2315</v>
      </c>
      <c r="E2505" s="96">
        <v>35.75</v>
      </c>
      <c r="F2505" s="96">
        <v>20.99</v>
      </c>
      <c r="G2505" s="97"/>
      <c r="H2505" s="97"/>
      <c r="I2505" s="97"/>
      <c r="J2505" s="97">
        <f t="shared" si="78"/>
        <v>0</v>
      </c>
      <c r="K2505" s="71">
        <f t="shared" si="79"/>
        <v>0</v>
      </c>
      <c r="L2505" s="71"/>
      <c r="M2505" s="81" t="s">
        <v>6386</v>
      </c>
    </row>
    <row r="2506" spans="2:13" s="50" customFormat="1">
      <c r="B2506" s="51" t="s">
        <v>6158</v>
      </c>
      <c r="C2506" s="57"/>
      <c r="D2506" s="57" t="s">
        <v>2316</v>
      </c>
      <c r="E2506" s="96">
        <v>35.75</v>
      </c>
      <c r="F2506" s="96">
        <v>20.99</v>
      </c>
      <c r="G2506" s="97"/>
      <c r="H2506" s="97"/>
      <c r="I2506" s="97"/>
      <c r="J2506" s="97">
        <f t="shared" si="78"/>
        <v>0</v>
      </c>
      <c r="K2506" s="71">
        <f t="shared" si="79"/>
        <v>0</v>
      </c>
      <c r="L2506" s="71"/>
      <c r="M2506" s="81" t="s">
        <v>6387</v>
      </c>
    </row>
    <row r="2507" spans="2:13" s="50" customFormat="1">
      <c r="B2507" s="51" t="s">
        <v>6159</v>
      </c>
      <c r="C2507" s="57"/>
      <c r="D2507" s="57" t="s">
        <v>2317</v>
      </c>
      <c r="E2507" s="96">
        <v>35.75</v>
      </c>
      <c r="F2507" s="96">
        <v>20.99</v>
      </c>
      <c r="G2507" s="97"/>
      <c r="H2507" s="97"/>
      <c r="I2507" s="97"/>
      <c r="J2507" s="97">
        <f t="shared" si="78"/>
        <v>0</v>
      </c>
      <c r="K2507" s="71">
        <f t="shared" si="79"/>
        <v>0</v>
      </c>
      <c r="L2507" s="71"/>
      <c r="M2507" s="81" t="s">
        <v>6388</v>
      </c>
    </row>
    <row r="2508" spans="2:13" s="50" customFormat="1">
      <c r="B2508" s="51" t="s">
        <v>6160</v>
      </c>
      <c r="C2508" s="57"/>
      <c r="D2508" s="57" t="s">
        <v>2318</v>
      </c>
      <c r="E2508" s="96">
        <v>35.75</v>
      </c>
      <c r="F2508" s="96">
        <v>20.99</v>
      </c>
      <c r="G2508" s="97"/>
      <c r="H2508" s="97"/>
      <c r="I2508" s="97"/>
      <c r="J2508" s="97">
        <f t="shared" si="78"/>
        <v>0</v>
      </c>
      <c r="K2508" s="71">
        <f t="shared" si="79"/>
        <v>0</v>
      </c>
      <c r="L2508" s="71"/>
      <c r="M2508" s="81" t="s">
        <v>6389</v>
      </c>
    </row>
    <row r="2509" spans="2:13" s="50" customFormat="1">
      <c r="B2509" s="51" t="s">
        <v>6161</v>
      </c>
      <c r="C2509" s="57"/>
      <c r="D2509" s="57" t="s">
        <v>2319</v>
      </c>
      <c r="E2509" s="96">
        <v>35.75</v>
      </c>
      <c r="F2509" s="96">
        <v>20.99</v>
      </c>
      <c r="G2509" s="97"/>
      <c r="H2509" s="97"/>
      <c r="I2509" s="97"/>
      <c r="J2509" s="97">
        <f t="shared" si="78"/>
        <v>0</v>
      </c>
      <c r="K2509" s="71">
        <f t="shared" si="79"/>
        <v>0</v>
      </c>
      <c r="L2509" s="71"/>
      <c r="M2509" s="81" t="s">
        <v>6390</v>
      </c>
    </row>
    <row r="2510" spans="2:13" s="50" customFormat="1">
      <c r="B2510" s="51" t="s">
        <v>6162</v>
      </c>
      <c r="C2510" s="57"/>
      <c r="D2510" s="57" t="s">
        <v>2320</v>
      </c>
      <c r="E2510" s="96">
        <v>35.75</v>
      </c>
      <c r="F2510" s="96">
        <v>20.99</v>
      </c>
      <c r="G2510" s="97"/>
      <c r="H2510" s="97"/>
      <c r="I2510" s="97"/>
      <c r="J2510" s="97">
        <f t="shared" si="78"/>
        <v>0</v>
      </c>
      <c r="K2510" s="71">
        <f t="shared" si="79"/>
        <v>0</v>
      </c>
      <c r="L2510" s="71"/>
      <c r="M2510" s="81" t="s">
        <v>6391</v>
      </c>
    </row>
    <row r="2511" spans="2:13" s="50" customFormat="1">
      <c r="B2511" s="51" t="s">
        <v>6163</v>
      </c>
      <c r="C2511" s="57"/>
      <c r="D2511" s="57" t="s">
        <v>2321</v>
      </c>
      <c r="E2511" s="96">
        <v>35.75</v>
      </c>
      <c r="F2511" s="96">
        <v>20.99</v>
      </c>
      <c r="G2511" s="97"/>
      <c r="H2511" s="97"/>
      <c r="I2511" s="97"/>
      <c r="J2511" s="97">
        <f t="shared" si="78"/>
        <v>0</v>
      </c>
      <c r="K2511" s="71">
        <f t="shared" si="79"/>
        <v>0</v>
      </c>
      <c r="L2511" s="71"/>
      <c r="M2511" s="81" t="s">
        <v>6392</v>
      </c>
    </row>
    <row r="2512" spans="2:13" s="50" customFormat="1">
      <c r="B2512" s="51" t="s">
        <v>6164</v>
      </c>
      <c r="C2512" s="57"/>
      <c r="D2512" s="57" t="s">
        <v>2322</v>
      </c>
      <c r="E2512" s="96">
        <v>35.75</v>
      </c>
      <c r="F2512" s="96">
        <v>20.99</v>
      </c>
      <c r="G2512" s="97"/>
      <c r="H2512" s="97"/>
      <c r="I2512" s="97"/>
      <c r="J2512" s="97">
        <f t="shared" si="78"/>
        <v>0</v>
      </c>
      <c r="K2512" s="71">
        <f t="shared" si="79"/>
        <v>0</v>
      </c>
      <c r="L2512" s="71"/>
      <c r="M2512" s="81" t="s">
        <v>6393</v>
      </c>
    </row>
    <row r="2513" spans="2:13" s="50" customFormat="1">
      <c r="B2513" s="51" t="s">
        <v>2293</v>
      </c>
      <c r="C2513" s="57"/>
      <c r="D2513" s="57" t="s">
        <v>2323</v>
      </c>
      <c r="E2513" s="96">
        <v>35.75</v>
      </c>
      <c r="F2513" s="96">
        <v>20.99</v>
      </c>
      <c r="G2513" s="97"/>
      <c r="H2513" s="97"/>
      <c r="I2513" s="97"/>
      <c r="J2513" s="97">
        <f t="shared" si="78"/>
        <v>0</v>
      </c>
      <c r="K2513" s="71">
        <f t="shared" si="79"/>
        <v>0</v>
      </c>
      <c r="L2513" s="71"/>
      <c r="M2513" s="81" t="s">
        <v>6394</v>
      </c>
    </row>
    <row r="2514" spans="2:13" s="50" customFormat="1">
      <c r="B2514" s="51" t="s">
        <v>2294</v>
      </c>
      <c r="C2514" s="57"/>
      <c r="D2514" s="57" t="s">
        <v>2324</v>
      </c>
      <c r="E2514" s="96">
        <v>35.75</v>
      </c>
      <c r="F2514" s="96">
        <v>20.99</v>
      </c>
      <c r="G2514" s="97"/>
      <c r="H2514" s="97"/>
      <c r="I2514" s="97"/>
      <c r="J2514" s="97">
        <f t="shared" si="78"/>
        <v>0</v>
      </c>
      <c r="K2514" s="71">
        <f t="shared" si="79"/>
        <v>0</v>
      </c>
      <c r="L2514" s="71"/>
      <c r="M2514" s="81" t="s">
        <v>6395</v>
      </c>
    </row>
    <row r="2515" spans="2:13" s="50" customFormat="1">
      <c r="B2515" s="51" t="s">
        <v>2295</v>
      </c>
      <c r="C2515" s="57"/>
      <c r="D2515" s="57" t="s">
        <v>2325</v>
      </c>
      <c r="E2515" s="96">
        <v>35.75</v>
      </c>
      <c r="F2515" s="96">
        <v>20.99</v>
      </c>
      <c r="G2515" s="97"/>
      <c r="H2515" s="97"/>
      <c r="I2515" s="97"/>
      <c r="J2515" s="97">
        <f t="shared" si="78"/>
        <v>0</v>
      </c>
      <c r="K2515" s="71">
        <f t="shared" si="79"/>
        <v>0</v>
      </c>
      <c r="L2515" s="71"/>
      <c r="M2515" s="81" t="s">
        <v>6396</v>
      </c>
    </row>
    <row r="2516" spans="2:13" s="50" customFormat="1">
      <c r="B2516" s="51" t="s">
        <v>2296</v>
      </c>
      <c r="C2516" s="57"/>
      <c r="D2516" s="57" t="s">
        <v>2326</v>
      </c>
      <c r="E2516" s="96">
        <v>35.75</v>
      </c>
      <c r="F2516" s="96">
        <v>20.99</v>
      </c>
      <c r="G2516" s="97"/>
      <c r="H2516" s="97"/>
      <c r="I2516" s="97"/>
      <c r="J2516" s="97">
        <f t="shared" si="78"/>
        <v>0</v>
      </c>
      <c r="K2516" s="71">
        <f t="shared" si="79"/>
        <v>0</v>
      </c>
      <c r="L2516" s="71"/>
      <c r="M2516" s="81" t="s">
        <v>6397</v>
      </c>
    </row>
    <row r="2517" spans="2:13" s="50" customFormat="1">
      <c r="B2517" s="51" t="s">
        <v>2297</v>
      </c>
      <c r="C2517" s="57"/>
      <c r="D2517" s="57" t="s">
        <v>2327</v>
      </c>
      <c r="E2517" s="96">
        <v>35.75</v>
      </c>
      <c r="F2517" s="96">
        <v>20.99</v>
      </c>
      <c r="G2517" s="97"/>
      <c r="H2517" s="97"/>
      <c r="I2517" s="97"/>
      <c r="J2517" s="97">
        <f t="shared" si="78"/>
        <v>0</v>
      </c>
      <c r="K2517" s="71">
        <f t="shared" si="79"/>
        <v>0</v>
      </c>
      <c r="L2517" s="71"/>
      <c r="M2517" s="81" t="s">
        <v>6398</v>
      </c>
    </row>
    <row r="2518" spans="2:13" s="50" customFormat="1">
      <c r="B2518" s="51" t="s">
        <v>6165</v>
      </c>
      <c r="C2518" s="57"/>
      <c r="D2518" s="57" t="s">
        <v>2328</v>
      </c>
      <c r="E2518" s="96">
        <v>35.75</v>
      </c>
      <c r="F2518" s="96">
        <v>20.99</v>
      </c>
      <c r="G2518" s="97"/>
      <c r="H2518" s="97"/>
      <c r="I2518" s="97"/>
      <c r="J2518" s="97">
        <f t="shared" si="78"/>
        <v>0</v>
      </c>
      <c r="K2518" s="71">
        <f t="shared" si="79"/>
        <v>0</v>
      </c>
      <c r="L2518" s="71"/>
      <c r="M2518" s="81" t="s">
        <v>6399</v>
      </c>
    </row>
    <row r="2519" spans="2:13" s="50" customFormat="1">
      <c r="B2519" s="51" t="s">
        <v>6166</v>
      </c>
      <c r="C2519" s="57"/>
      <c r="D2519" s="57" t="s">
        <v>2329</v>
      </c>
      <c r="E2519" s="96">
        <v>35.75</v>
      </c>
      <c r="F2519" s="96">
        <v>20.99</v>
      </c>
      <c r="G2519" s="97"/>
      <c r="H2519" s="97"/>
      <c r="I2519" s="97"/>
      <c r="J2519" s="97">
        <f t="shared" si="78"/>
        <v>0</v>
      </c>
      <c r="K2519" s="71">
        <f t="shared" si="79"/>
        <v>0</v>
      </c>
      <c r="L2519" s="71"/>
      <c r="M2519" s="81" t="s">
        <v>6400</v>
      </c>
    </row>
    <row r="2520" spans="2:13" s="50" customFormat="1">
      <c r="B2520" s="51" t="s">
        <v>6167</v>
      </c>
      <c r="C2520" s="57"/>
      <c r="D2520" s="57" t="s">
        <v>2330</v>
      </c>
      <c r="E2520" s="96">
        <v>35.75</v>
      </c>
      <c r="F2520" s="96">
        <v>20.99</v>
      </c>
      <c r="G2520" s="97"/>
      <c r="H2520" s="97"/>
      <c r="I2520" s="97"/>
      <c r="J2520" s="97">
        <f t="shared" si="78"/>
        <v>0</v>
      </c>
      <c r="K2520" s="71">
        <f t="shared" si="79"/>
        <v>0</v>
      </c>
      <c r="L2520" s="71"/>
      <c r="M2520" s="81" t="s">
        <v>6401</v>
      </c>
    </row>
    <row r="2521" spans="2:13" s="50" customFormat="1">
      <c r="B2521" s="51" t="s">
        <v>6168</v>
      </c>
      <c r="C2521" s="57"/>
      <c r="D2521" s="57" t="s">
        <v>2331</v>
      </c>
      <c r="E2521" s="96">
        <v>35.75</v>
      </c>
      <c r="F2521" s="96">
        <v>20.99</v>
      </c>
      <c r="G2521" s="97"/>
      <c r="H2521" s="97"/>
      <c r="I2521" s="97"/>
      <c r="J2521" s="97">
        <f t="shared" si="78"/>
        <v>0</v>
      </c>
      <c r="K2521" s="71">
        <f t="shared" si="79"/>
        <v>0</v>
      </c>
      <c r="L2521" s="71"/>
      <c r="M2521" s="81" t="s">
        <v>6402</v>
      </c>
    </row>
    <row r="2522" spans="2:13" s="50" customFormat="1">
      <c r="B2522" s="51" t="s">
        <v>6169</v>
      </c>
      <c r="C2522" s="57"/>
      <c r="D2522" s="57" t="s">
        <v>2332</v>
      </c>
      <c r="E2522" s="96">
        <v>35.75</v>
      </c>
      <c r="F2522" s="96">
        <v>20.99</v>
      </c>
      <c r="G2522" s="97"/>
      <c r="H2522" s="97"/>
      <c r="I2522" s="97"/>
      <c r="J2522" s="97">
        <f t="shared" si="78"/>
        <v>0</v>
      </c>
      <c r="K2522" s="71">
        <f t="shared" si="79"/>
        <v>0</v>
      </c>
      <c r="L2522" s="71"/>
      <c r="M2522" s="81" t="s">
        <v>6403</v>
      </c>
    </row>
    <row r="2523" spans="2:13" s="50" customFormat="1">
      <c r="B2523" s="51" t="s">
        <v>2298</v>
      </c>
      <c r="C2523" s="57"/>
      <c r="D2523" s="57" t="s">
        <v>2333</v>
      </c>
      <c r="E2523" s="96">
        <v>35.75</v>
      </c>
      <c r="F2523" s="96">
        <v>20.99</v>
      </c>
      <c r="G2523" s="97"/>
      <c r="H2523" s="97"/>
      <c r="I2523" s="97"/>
      <c r="J2523" s="97">
        <f t="shared" ref="J2523:J2559" si="80">SUM(G2523:I2523)</f>
        <v>0</v>
      </c>
      <c r="K2523" s="71">
        <f t="shared" ref="K2523:K2559" si="81">J2523*F2523</f>
        <v>0</v>
      </c>
      <c r="L2523" s="71"/>
      <c r="M2523" s="81" t="s">
        <v>6404</v>
      </c>
    </row>
    <row r="2524" spans="2:13" s="50" customFormat="1">
      <c r="B2524" s="51" t="s">
        <v>2299</v>
      </c>
      <c r="C2524" s="57"/>
      <c r="D2524" s="57" t="s">
        <v>2334</v>
      </c>
      <c r="E2524" s="96">
        <v>35.75</v>
      </c>
      <c r="F2524" s="96">
        <v>20.99</v>
      </c>
      <c r="G2524" s="97"/>
      <c r="H2524" s="97"/>
      <c r="I2524" s="97"/>
      <c r="J2524" s="97">
        <f t="shared" si="80"/>
        <v>0</v>
      </c>
      <c r="K2524" s="71">
        <f t="shared" si="81"/>
        <v>0</v>
      </c>
      <c r="L2524" s="71"/>
      <c r="M2524" s="81" t="s">
        <v>6405</v>
      </c>
    </row>
    <row r="2525" spans="2:13" s="50" customFormat="1">
      <c r="B2525" s="51" t="s">
        <v>2300</v>
      </c>
      <c r="C2525" s="57"/>
      <c r="D2525" s="57" t="s">
        <v>2335</v>
      </c>
      <c r="E2525" s="96">
        <v>35.75</v>
      </c>
      <c r="F2525" s="96">
        <v>20.99</v>
      </c>
      <c r="G2525" s="97"/>
      <c r="H2525" s="97"/>
      <c r="I2525" s="97"/>
      <c r="J2525" s="97">
        <f t="shared" si="80"/>
        <v>0</v>
      </c>
      <c r="K2525" s="71">
        <f t="shared" si="81"/>
        <v>0</v>
      </c>
      <c r="L2525" s="71"/>
      <c r="M2525" s="81" t="s">
        <v>6406</v>
      </c>
    </row>
    <row r="2526" spans="2:13" s="50" customFormat="1">
      <c r="B2526" s="51" t="s">
        <v>2301</v>
      </c>
      <c r="C2526" s="57"/>
      <c r="D2526" s="57" t="s">
        <v>2336</v>
      </c>
      <c r="E2526" s="96">
        <v>35.75</v>
      </c>
      <c r="F2526" s="96">
        <v>20.99</v>
      </c>
      <c r="G2526" s="97"/>
      <c r="H2526" s="97"/>
      <c r="I2526" s="97"/>
      <c r="J2526" s="97">
        <f t="shared" si="80"/>
        <v>0</v>
      </c>
      <c r="K2526" s="71">
        <f t="shared" si="81"/>
        <v>0</v>
      </c>
      <c r="L2526" s="71"/>
      <c r="M2526" s="81" t="s">
        <v>6407</v>
      </c>
    </row>
    <row r="2527" spans="2:13" s="50" customFormat="1">
      <c r="B2527" s="51" t="s">
        <v>2302</v>
      </c>
      <c r="C2527" s="57"/>
      <c r="D2527" s="57" t="s">
        <v>2337</v>
      </c>
      <c r="E2527" s="96">
        <v>35.75</v>
      </c>
      <c r="F2527" s="96">
        <v>20.99</v>
      </c>
      <c r="G2527" s="97"/>
      <c r="H2527" s="97"/>
      <c r="I2527" s="97"/>
      <c r="J2527" s="97">
        <f t="shared" si="80"/>
        <v>0</v>
      </c>
      <c r="K2527" s="71">
        <f t="shared" si="81"/>
        <v>0</v>
      </c>
      <c r="L2527" s="71"/>
      <c r="M2527" s="81" t="s">
        <v>6408</v>
      </c>
    </row>
    <row r="2528" spans="2:13" s="50" customFormat="1">
      <c r="B2528" s="51" t="s">
        <v>6170</v>
      </c>
      <c r="C2528" s="57"/>
      <c r="D2528" s="57" t="s">
        <v>2338</v>
      </c>
      <c r="E2528" s="96">
        <v>35.75</v>
      </c>
      <c r="F2528" s="96">
        <v>20.99</v>
      </c>
      <c r="G2528" s="97"/>
      <c r="H2528" s="97"/>
      <c r="I2528" s="97"/>
      <c r="J2528" s="97">
        <f t="shared" si="80"/>
        <v>0</v>
      </c>
      <c r="K2528" s="71">
        <f t="shared" si="81"/>
        <v>0</v>
      </c>
      <c r="L2528" s="71"/>
      <c r="M2528" s="81" t="s">
        <v>6409</v>
      </c>
    </row>
    <row r="2529" spans="2:13" s="50" customFormat="1">
      <c r="B2529" s="51" t="s">
        <v>6171</v>
      </c>
      <c r="C2529" s="57"/>
      <c r="D2529" s="57" t="s">
        <v>2339</v>
      </c>
      <c r="E2529" s="96">
        <v>35.75</v>
      </c>
      <c r="F2529" s="96">
        <v>20.99</v>
      </c>
      <c r="G2529" s="97"/>
      <c r="H2529" s="97"/>
      <c r="I2529" s="97"/>
      <c r="J2529" s="97">
        <f t="shared" si="80"/>
        <v>0</v>
      </c>
      <c r="K2529" s="71">
        <f t="shared" si="81"/>
        <v>0</v>
      </c>
      <c r="L2529" s="71"/>
      <c r="M2529" s="81" t="s">
        <v>6410</v>
      </c>
    </row>
    <row r="2530" spans="2:13" s="50" customFormat="1">
      <c r="B2530" s="51" t="s">
        <v>6172</v>
      </c>
      <c r="C2530" s="57"/>
      <c r="D2530" s="57" t="s">
        <v>2340</v>
      </c>
      <c r="E2530" s="96">
        <v>35.75</v>
      </c>
      <c r="F2530" s="96">
        <v>20.99</v>
      </c>
      <c r="G2530" s="97"/>
      <c r="H2530" s="97"/>
      <c r="I2530" s="97"/>
      <c r="J2530" s="97">
        <f t="shared" si="80"/>
        <v>0</v>
      </c>
      <c r="K2530" s="71">
        <f t="shared" si="81"/>
        <v>0</v>
      </c>
      <c r="L2530" s="71"/>
      <c r="M2530" s="81" t="s">
        <v>6411</v>
      </c>
    </row>
    <row r="2531" spans="2:13" s="50" customFormat="1">
      <c r="B2531" s="51" t="s">
        <v>6173</v>
      </c>
      <c r="C2531" s="57"/>
      <c r="D2531" s="57" t="s">
        <v>2341</v>
      </c>
      <c r="E2531" s="96">
        <v>35.75</v>
      </c>
      <c r="F2531" s="96">
        <v>20.99</v>
      </c>
      <c r="G2531" s="97"/>
      <c r="H2531" s="97"/>
      <c r="I2531" s="97"/>
      <c r="J2531" s="97">
        <f t="shared" si="80"/>
        <v>0</v>
      </c>
      <c r="K2531" s="71">
        <f t="shared" si="81"/>
        <v>0</v>
      </c>
      <c r="L2531" s="71"/>
      <c r="M2531" s="81" t="s">
        <v>6412</v>
      </c>
    </row>
    <row r="2532" spans="2:13" s="50" customFormat="1">
      <c r="B2532" s="51" t="s">
        <v>6174</v>
      </c>
      <c r="C2532" s="57"/>
      <c r="D2532" s="57" t="s">
        <v>2342</v>
      </c>
      <c r="E2532" s="96">
        <v>35.75</v>
      </c>
      <c r="F2532" s="96">
        <v>20.99</v>
      </c>
      <c r="G2532" s="97"/>
      <c r="H2532" s="97"/>
      <c r="I2532" s="97"/>
      <c r="J2532" s="97">
        <f t="shared" si="80"/>
        <v>0</v>
      </c>
      <c r="K2532" s="71">
        <f t="shared" si="81"/>
        <v>0</v>
      </c>
      <c r="L2532" s="71"/>
      <c r="M2532" s="81" t="s">
        <v>6413</v>
      </c>
    </row>
    <row r="2533" spans="2:13" s="50" customFormat="1">
      <c r="B2533" s="51" t="s">
        <v>6175</v>
      </c>
      <c r="C2533" s="57"/>
      <c r="D2533" s="57" t="s">
        <v>2343</v>
      </c>
      <c r="E2533" s="96">
        <v>35.75</v>
      </c>
      <c r="F2533" s="96">
        <v>20.99</v>
      </c>
      <c r="G2533" s="97"/>
      <c r="H2533" s="97"/>
      <c r="I2533" s="97"/>
      <c r="J2533" s="97">
        <f t="shared" si="80"/>
        <v>0</v>
      </c>
      <c r="K2533" s="71">
        <f t="shared" si="81"/>
        <v>0</v>
      </c>
      <c r="L2533" s="71"/>
      <c r="M2533" s="81" t="s">
        <v>6414</v>
      </c>
    </row>
    <row r="2534" spans="2:13" s="50" customFormat="1">
      <c r="B2534" s="51" t="s">
        <v>6176</v>
      </c>
      <c r="C2534" s="57"/>
      <c r="D2534" s="57" t="s">
        <v>2344</v>
      </c>
      <c r="E2534" s="96">
        <v>35.75</v>
      </c>
      <c r="F2534" s="96">
        <v>20.99</v>
      </c>
      <c r="G2534" s="97"/>
      <c r="H2534" s="97"/>
      <c r="I2534" s="97"/>
      <c r="J2534" s="97">
        <f t="shared" si="80"/>
        <v>0</v>
      </c>
      <c r="K2534" s="71">
        <f t="shared" si="81"/>
        <v>0</v>
      </c>
      <c r="L2534" s="71"/>
      <c r="M2534" s="81" t="s">
        <v>6415</v>
      </c>
    </row>
    <row r="2535" spans="2:13" s="50" customFormat="1">
      <c r="B2535" s="51" t="s">
        <v>6177</v>
      </c>
      <c r="C2535" s="57"/>
      <c r="D2535" s="57" t="s">
        <v>2345</v>
      </c>
      <c r="E2535" s="96">
        <v>35.75</v>
      </c>
      <c r="F2535" s="96">
        <v>20.99</v>
      </c>
      <c r="G2535" s="97"/>
      <c r="H2535" s="97"/>
      <c r="I2535" s="97"/>
      <c r="J2535" s="97">
        <f t="shared" si="80"/>
        <v>0</v>
      </c>
      <c r="K2535" s="71">
        <f t="shared" si="81"/>
        <v>0</v>
      </c>
      <c r="L2535" s="71"/>
      <c r="M2535" s="81" t="s">
        <v>6416</v>
      </c>
    </row>
    <row r="2536" spans="2:13" s="50" customFormat="1">
      <c r="B2536" s="51" t="s">
        <v>6178</v>
      </c>
      <c r="C2536" s="57"/>
      <c r="D2536" s="57" t="s">
        <v>2346</v>
      </c>
      <c r="E2536" s="96">
        <v>35.75</v>
      </c>
      <c r="F2536" s="96">
        <v>20.99</v>
      </c>
      <c r="G2536" s="97"/>
      <c r="H2536" s="97"/>
      <c r="I2536" s="97"/>
      <c r="J2536" s="97">
        <f t="shared" si="80"/>
        <v>0</v>
      </c>
      <c r="K2536" s="71">
        <f t="shared" si="81"/>
        <v>0</v>
      </c>
      <c r="L2536" s="71"/>
      <c r="M2536" s="81" t="s">
        <v>6417</v>
      </c>
    </row>
    <row r="2537" spans="2:13" s="50" customFormat="1">
      <c r="B2537" s="51" t="s">
        <v>6179</v>
      </c>
      <c r="C2537" s="57"/>
      <c r="D2537" s="57" t="s">
        <v>2347</v>
      </c>
      <c r="E2537" s="96">
        <v>35.75</v>
      </c>
      <c r="F2537" s="96">
        <v>20.99</v>
      </c>
      <c r="G2537" s="97"/>
      <c r="H2537" s="97"/>
      <c r="I2537" s="97"/>
      <c r="J2537" s="97">
        <f t="shared" si="80"/>
        <v>0</v>
      </c>
      <c r="K2537" s="71">
        <f t="shared" si="81"/>
        <v>0</v>
      </c>
      <c r="L2537" s="71"/>
      <c r="M2537" s="81" t="s">
        <v>6418</v>
      </c>
    </row>
    <row r="2538" spans="2:13" s="50" customFormat="1">
      <c r="B2538" s="51" t="s">
        <v>6180</v>
      </c>
      <c r="C2538" s="57"/>
      <c r="D2538" s="57" t="s">
        <v>2348</v>
      </c>
      <c r="E2538" s="96">
        <v>35.75</v>
      </c>
      <c r="F2538" s="96">
        <v>20.99</v>
      </c>
      <c r="G2538" s="97"/>
      <c r="H2538" s="97"/>
      <c r="I2538" s="97"/>
      <c r="J2538" s="97">
        <f t="shared" si="80"/>
        <v>0</v>
      </c>
      <c r="K2538" s="71">
        <f t="shared" si="81"/>
        <v>0</v>
      </c>
      <c r="L2538" s="71"/>
      <c r="M2538" s="81" t="s">
        <v>6419</v>
      </c>
    </row>
    <row r="2539" spans="2:13" s="50" customFormat="1">
      <c r="B2539" s="51" t="s">
        <v>6181</v>
      </c>
      <c r="C2539" s="57"/>
      <c r="D2539" s="57" t="s">
        <v>2349</v>
      </c>
      <c r="E2539" s="96">
        <v>35.75</v>
      </c>
      <c r="F2539" s="96">
        <v>20.99</v>
      </c>
      <c r="G2539" s="97"/>
      <c r="H2539" s="97"/>
      <c r="I2539" s="97"/>
      <c r="J2539" s="97">
        <f t="shared" si="80"/>
        <v>0</v>
      </c>
      <c r="K2539" s="71">
        <f t="shared" si="81"/>
        <v>0</v>
      </c>
      <c r="L2539" s="71"/>
      <c r="M2539" s="81" t="s">
        <v>6420</v>
      </c>
    </row>
    <row r="2540" spans="2:13" s="50" customFormat="1">
      <c r="B2540" s="51" t="s">
        <v>6182</v>
      </c>
      <c r="C2540" s="57"/>
      <c r="D2540" s="57" t="s">
        <v>2350</v>
      </c>
      <c r="E2540" s="96">
        <v>35.75</v>
      </c>
      <c r="F2540" s="96">
        <v>20.99</v>
      </c>
      <c r="G2540" s="97"/>
      <c r="H2540" s="97"/>
      <c r="I2540" s="97"/>
      <c r="J2540" s="97">
        <f t="shared" si="80"/>
        <v>0</v>
      </c>
      <c r="K2540" s="71">
        <f t="shared" si="81"/>
        <v>0</v>
      </c>
      <c r="L2540" s="71"/>
      <c r="M2540" s="81" t="s">
        <v>6421</v>
      </c>
    </row>
    <row r="2541" spans="2:13" s="50" customFormat="1">
      <c r="B2541" s="51" t="s">
        <v>6183</v>
      </c>
      <c r="C2541" s="57"/>
      <c r="D2541" s="57" t="s">
        <v>2351</v>
      </c>
      <c r="E2541" s="96">
        <v>35.75</v>
      </c>
      <c r="F2541" s="96">
        <v>20.99</v>
      </c>
      <c r="G2541" s="97"/>
      <c r="H2541" s="97"/>
      <c r="I2541" s="97"/>
      <c r="J2541" s="97">
        <f t="shared" si="80"/>
        <v>0</v>
      </c>
      <c r="K2541" s="71">
        <f t="shared" si="81"/>
        <v>0</v>
      </c>
      <c r="L2541" s="71"/>
      <c r="M2541" s="81" t="s">
        <v>6422</v>
      </c>
    </row>
    <row r="2542" spans="2:13" s="50" customFormat="1">
      <c r="B2542" s="51" t="s">
        <v>6184</v>
      </c>
      <c r="C2542" s="57"/>
      <c r="D2542" s="57" t="s">
        <v>2352</v>
      </c>
      <c r="E2542" s="96">
        <v>35.75</v>
      </c>
      <c r="F2542" s="96">
        <v>20.99</v>
      </c>
      <c r="G2542" s="97"/>
      <c r="H2542" s="97"/>
      <c r="I2542" s="97"/>
      <c r="J2542" s="97">
        <f t="shared" si="80"/>
        <v>0</v>
      </c>
      <c r="K2542" s="71">
        <f t="shared" si="81"/>
        <v>0</v>
      </c>
      <c r="L2542" s="71"/>
      <c r="M2542" s="81" t="s">
        <v>6423</v>
      </c>
    </row>
    <row r="2543" spans="2:13" s="50" customFormat="1">
      <c r="B2543" s="51" t="s">
        <v>6185</v>
      </c>
      <c r="C2543" s="57"/>
      <c r="D2543" s="57" t="s">
        <v>2353</v>
      </c>
      <c r="E2543" s="96">
        <v>35.75</v>
      </c>
      <c r="F2543" s="96">
        <v>20.99</v>
      </c>
      <c r="G2543" s="97"/>
      <c r="H2543" s="97"/>
      <c r="I2543" s="97"/>
      <c r="J2543" s="97">
        <f t="shared" si="80"/>
        <v>0</v>
      </c>
      <c r="K2543" s="71">
        <f t="shared" si="81"/>
        <v>0</v>
      </c>
      <c r="L2543" s="71"/>
      <c r="M2543" s="81" t="s">
        <v>6424</v>
      </c>
    </row>
    <row r="2544" spans="2:13" s="50" customFormat="1">
      <c r="B2544" s="51" t="s">
        <v>6186</v>
      </c>
      <c r="C2544" s="57"/>
      <c r="D2544" s="57" t="s">
        <v>2354</v>
      </c>
      <c r="E2544" s="96">
        <v>35.75</v>
      </c>
      <c r="F2544" s="96">
        <v>20.99</v>
      </c>
      <c r="G2544" s="97"/>
      <c r="H2544" s="97"/>
      <c r="I2544" s="97"/>
      <c r="J2544" s="97">
        <f t="shared" si="80"/>
        <v>0</v>
      </c>
      <c r="K2544" s="71">
        <f t="shared" si="81"/>
        <v>0</v>
      </c>
      <c r="L2544" s="71"/>
      <c r="M2544" s="81" t="s">
        <v>6425</v>
      </c>
    </row>
    <row r="2545" spans="1:13" s="50" customFormat="1">
      <c r="B2545" s="51" t="s">
        <v>6187</v>
      </c>
      <c r="C2545" s="57"/>
      <c r="D2545" s="57" t="s">
        <v>2355</v>
      </c>
      <c r="E2545" s="96">
        <v>35.75</v>
      </c>
      <c r="F2545" s="96">
        <v>20.99</v>
      </c>
      <c r="G2545" s="97"/>
      <c r="H2545" s="97"/>
      <c r="I2545" s="97"/>
      <c r="J2545" s="97">
        <f t="shared" si="80"/>
        <v>0</v>
      </c>
      <c r="K2545" s="71">
        <f t="shared" si="81"/>
        <v>0</v>
      </c>
      <c r="L2545" s="71"/>
      <c r="M2545" s="81" t="s">
        <v>6426</v>
      </c>
    </row>
    <row r="2546" spans="1:13" s="50" customFormat="1">
      <c r="B2546" s="51" t="s">
        <v>6188</v>
      </c>
      <c r="C2546" s="57"/>
      <c r="D2546" s="57" t="s">
        <v>2356</v>
      </c>
      <c r="E2546" s="96">
        <v>35.75</v>
      </c>
      <c r="F2546" s="96">
        <v>20.99</v>
      </c>
      <c r="G2546" s="97"/>
      <c r="H2546" s="97"/>
      <c r="I2546" s="97"/>
      <c r="J2546" s="97">
        <f t="shared" si="80"/>
        <v>0</v>
      </c>
      <c r="K2546" s="71">
        <f t="shared" si="81"/>
        <v>0</v>
      </c>
      <c r="L2546" s="71"/>
      <c r="M2546" s="81" t="s">
        <v>6427</v>
      </c>
    </row>
    <row r="2547" spans="1:13" s="50" customFormat="1">
      <c r="B2547" s="51" t="s">
        <v>6189</v>
      </c>
      <c r="C2547" s="57"/>
      <c r="D2547" s="57" t="s">
        <v>2357</v>
      </c>
      <c r="E2547" s="96">
        <v>35.75</v>
      </c>
      <c r="F2547" s="96">
        <v>20.99</v>
      </c>
      <c r="G2547" s="97"/>
      <c r="H2547" s="97"/>
      <c r="I2547" s="97"/>
      <c r="J2547" s="97">
        <f t="shared" si="80"/>
        <v>0</v>
      </c>
      <c r="K2547" s="71">
        <f t="shared" si="81"/>
        <v>0</v>
      </c>
      <c r="L2547" s="71"/>
      <c r="M2547" s="81" t="s">
        <v>6428</v>
      </c>
    </row>
    <row r="2548" spans="1:13" s="50" customFormat="1">
      <c r="B2548" s="51" t="s">
        <v>6190</v>
      </c>
      <c r="C2548" s="57"/>
      <c r="D2548" s="57" t="s">
        <v>2358</v>
      </c>
      <c r="E2548" s="96">
        <v>35.75</v>
      </c>
      <c r="F2548" s="96">
        <v>20.99</v>
      </c>
      <c r="G2548" s="97"/>
      <c r="H2548" s="97"/>
      <c r="I2548" s="97"/>
      <c r="J2548" s="97">
        <f t="shared" si="80"/>
        <v>0</v>
      </c>
      <c r="K2548" s="71">
        <f t="shared" si="81"/>
        <v>0</v>
      </c>
      <c r="L2548" s="71"/>
      <c r="M2548" s="81" t="s">
        <v>6429</v>
      </c>
    </row>
    <row r="2549" spans="1:13" s="50" customFormat="1">
      <c r="B2549" s="51" t="s">
        <v>6191</v>
      </c>
      <c r="C2549" s="57"/>
      <c r="D2549" s="57" t="s">
        <v>2359</v>
      </c>
      <c r="E2549" s="96">
        <v>35.75</v>
      </c>
      <c r="F2549" s="96">
        <v>20.99</v>
      </c>
      <c r="G2549" s="97"/>
      <c r="H2549" s="97"/>
      <c r="I2549" s="97"/>
      <c r="J2549" s="97">
        <f t="shared" si="80"/>
        <v>0</v>
      </c>
      <c r="K2549" s="71">
        <f t="shared" si="81"/>
        <v>0</v>
      </c>
      <c r="L2549" s="71"/>
      <c r="M2549" s="81" t="s">
        <v>6430</v>
      </c>
    </row>
    <row r="2550" spans="1:13" s="50" customFormat="1">
      <c r="B2550" s="51" t="s">
        <v>6192</v>
      </c>
      <c r="C2550" s="57"/>
      <c r="D2550" s="57" t="s">
        <v>2360</v>
      </c>
      <c r="E2550" s="96">
        <v>35.75</v>
      </c>
      <c r="F2550" s="96">
        <v>20.99</v>
      </c>
      <c r="G2550" s="97"/>
      <c r="H2550" s="97"/>
      <c r="I2550" s="97"/>
      <c r="J2550" s="97">
        <f t="shared" si="80"/>
        <v>0</v>
      </c>
      <c r="K2550" s="71">
        <f t="shared" si="81"/>
        <v>0</v>
      </c>
      <c r="L2550" s="71"/>
      <c r="M2550" s="81" t="s">
        <v>6431</v>
      </c>
    </row>
    <row r="2551" spans="1:13" s="50" customFormat="1">
      <c r="B2551" s="51" t="s">
        <v>6193</v>
      </c>
      <c r="C2551" s="57"/>
      <c r="D2551" s="57" t="s">
        <v>2361</v>
      </c>
      <c r="E2551" s="96">
        <v>35.75</v>
      </c>
      <c r="F2551" s="96">
        <v>20.99</v>
      </c>
      <c r="G2551" s="97"/>
      <c r="H2551" s="97"/>
      <c r="I2551" s="97"/>
      <c r="J2551" s="97">
        <f t="shared" si="80"/>
        <v>0</v>
      </c>
      <c r="K2551" s="71">
        <f t="shared" si="81"/>
        <v>0</v>
      </c>
      <c r="L2551" s="71"/>
      <c r="M2551" s="81" t="s">
        <v>6432</v>
      </c>
    </row>
    <row r="2552" spans="1:13" s="50" customFormat="1">
      <c r="B2552" s="51" t="s">
        <v>6194</v>
      </c>
      <c r="C2552" s="57"/>
      <c r="D2552" s="57" t="s">
        <v>2362</v>
      </c>
      <c r="E2552" s="96">
        <v>35.75</v>
      </c>
      <c r="F2552" s="96">
        <v>20.99</v>
      </c>
      <c r="G2552" s="97"/>
      <c r="H2552" s="97"/>
      <c r="I2552" s="97"/>
      <c r="J2552" s="97">
        <f t="shared" si="80"/>
        <v>0</v>
      </c>
      <c r="K2552" s="71">
        <f t="shared" si="81"/>
        <v>0</v>
      </c>
      <c r="L2552" s="71"/>
      <c r="M2552" s="81" t="s">
        <v>6433</v>
      </c>
    </row>
    <row r="2553" spans="1:13" s="50" customFormat="1">
      <c r="B2553" s="51" t="s">
        <v>6195</v>
      </c>
      <c r="C2553" s="57"/>
      <c r="D2553" s="57" t="s">
        <v>2363</v>
      </c>
      <c r="E2553" s="96">
        <v>35.75</v>
      </c>
      <c r="F2553" s="96">
        <v>20.99</v>
      </c>
      <c r="G2553" s="97"/>
      <c r="H2553" s="97"/>
      <c r="I2553" s="97"/>
      <c r="J2553" s="97">
        <f t="shared" si="80"/>
        <v>0</v>
      </c>
      <c r="K2553" s="71">
        <f t="shared" si="81"/>
        <v>0</v>
      </c>
      <c r="L2553" s="71"/>
      <c r="M2553" s="81" t="s">
        <v>6434</v>
      </c>
    </row>
    <row r="2554" spans="1:13" s="50" customFormat="1">
      <c r="B2554" s="51" t="s">
        <v>6196</v>
      </c>
      <c r="C2554" s="57"/>
      <c r="D2554" s="57" t="s">
        <v>2364</v>
      </c>
      <c r="E2554" s="96">
        <v>35.75</v>
      </c>
      <c r="F2554" s="96">
        <v>20.99</v>
      </c>
      <c r="G2554" s="97"/>
      <c r="H2554" s="97"/>
      <c r="I2554" s="97"/>
      <c r="J2554" s="97">
        <f t="shared" si="80"/>
        <v>0</v>
      </c>
      <c r="K2554" s="71">
        <f t="shared" si="81"/>
        <v>0</v>
      </c>
      <c r="L2554" s="71"/>
      <c r="M2554" s="81" t="s">
        <v>6435</v>
      </c>
    </row>
    <row r="2555" spans="1:13" s="50" customFormat="1">
      <c r="B2555" s="51" t="s">
        <v>6197</v>
      </c>
      <c r="C2555" s="57"/>
      <c r="D2555" s="57" t="s">
        <v>2365</v>
      </c>
      <c r="E2555" s="96">
        <v>35.75</v>
      </c>
      <c r="F2555" s="96">
        <v>20.99</v>
      </c>
      <c r="G2555" s="97"/>
      <c r="H2555" s="97"/>
      <c r="I2555" s="97"/>
      <c r="J2555" s="97">
        <f t="shared" si="80"/>
        <v>0</v>
      </c>
      <c r="K2555" s="71">
        <f t="shared" si="81"/>
        <v>0</v>
      </c>
      <c r="L2555" s="71"/>
      <c r="M2555" s="81" t="s">
        <v>6436</v>
      </c>
    </row>
    <row r="2556" spans="1:13" s="50" customFormat="1">
      <c r="B2556" s="51" t="s">
        <v>6198</v>
      </c>
      <c r="C2556" s="57"/>
      <c r="D2556" s="57" t="s">
        <v>2366</v>
      </c>
      <c r="E2556" s="96">
        <v>35.75</v>
      </c>
      <c r="F2556" s="96">
        <v>20.99</v>
      </c>
      <c r="G2556" s="97"/>
      <c r="H2556" s="97"/>
      <c r="I2556" s="97"/>
      <c r="J2556" s="97">
        <f t="shared" si="80"/>
        <v>0</v>
      </c>
      <c r="K2556" s="71">
        <f t="shared" si="81"/>
        <v>0</v>
      </c>
      <c r="L2556" s="71"/>
      <c r="M2556" s="81" t="s">
        <v>6437</v>
      </c>
    </row>
    <row r="2557" spans="1:13" s="50" customFormat="1">
      <c r="B2557" s="51" t="s">
        <v>6199</v>
      </c>
      <c r="C2557" s="57"/>
      <c r="D2557" s="57" t="s">
        <v>2367</v>
      </c>
      <c r="E2557" s="96">
        <v>35.75</v>
      </c>
      <c r="F2557" s="96">
        <v>20.99</v>
      </c>
      <c r="G2557" s="97"/>
      <c r="H2557" s="97"/>
      <c r="I2557" s="97"/>
      <c r="J2557" s="97">
        <f t="shared" si="80"/>
        <v>0</v>
      </c>
      <c r="K2557" s="71">
        <f t="shared" si="81"/>
        <v>0</v>
      </c>
      <c r="L2557" s="71"/>
      <c r="M2557" s="81" t="s">
        <v>6438</v>
      </c>
    </row>
    <row r="2558" spans="1:13" s="50" customFormat="1">
      <c r="B2558" s="51" t="s">
        <v>6200</v>
      </c>
      <c r="C2558" s="57"/>
      <c r="D2558" s="57" t="s">
        <v>2371</v>
      </c>
      <c r="E2558" s="96">
        <v>35.75</v>
      </c>
      <c r="F2558" s="96">
        <v>20.99</v>
      </c>
      <c r="G2558" s="97"/>
      <c r="H2558" s="97"/>
      <c r="I2558" s="97"/>
      <c r="J2558" s="97">
        <f t="shared" si="80"/>
        <v>0</v>
      </c>
      <c r="K2558" s="71">
        <f t="shared" si="81"/>
        <v>0</v>
      </c>
      <c r="L2558" s="71"/>
      <c r="M2558" s="81" t="s">
        <v>6439</v>
      </c>
    </row>
    <row r="2559" spans="1:13" s="50" customFormat="1">
      <c r="B2559" s="51" t="s">
        <v>6201</v>
      </c>
      <c r="C2559" s="57"/>
      <c r="D2559" s="57" t="s">
        <v>2372</v>
      </c>
      <c r="E2559" s="96">
        <v>35.75</v>
      </c>
      <c r="F2559" s="96">
        <v>20.99</v>
      </c>
      <c r="G2559" s="97"/>
      <c r="H2559" s="97"/>
      <c r="I2559" s="97"/>
      <c r="J2559" s="97">
        <f t="shared" si="80"/>
        <v>0</v>
      </c>
      <c r="K2559" s="71">
        <f t="shared" si="81"/>
        <v>0</v>
      </c>
      <c r="L2559" s="71"/>
      <c r="M2559" s="81" t="s">
        <v>6440</v>
      </c>
    </row>
    <row r="2560" spans="1:13" hidden="1">
      <c r="A2560" s="13"/>
      <c r="B2560" s="90" t="s">
        <v>6202</v>
      </c>
      <c r="C2560" s="91" t="s">
        <v>2373</v>
      </c>
      <c r="D2560" s="91" t="s">
        <v>2376</v>
      </c>
      <c r="E2560" s="85">
        <v>35.75</v>
      </c>
      <c r="F2560" s="85">
        <v>20.99</v>
      </c>
      <c r="K2560" s="27"/>
      <c r="L2560" s="27"/>
      <c r="M2560" s="92" t="s">
        <v>6441</v>
      </c>
    </row>
    <row r="2561" spans="1:13" hidden="1">
      <c r="A2561" s="50"/>
      <c r="B2561" s="51" t="s">
        <v>6203</v>
      </c>
      <c r="C2561" s="57" t="s">
        <v>2374</v>
      </c>
      <c r="D2561" s="57" t="s">
        <v>2377</v>
      </c>
      <c r="E2561" s="85">
        <v>35.75</v>
      </c>
      <c r="F2561" s="85">
        <v>20.99</v>
      </c>
      <c r="K2561" s="27"/>
      <c r="L2561" s="27"/>
      <c r="M2561" s="81" t="s">
        <v>6442</v>
      </c>
    </row>
    <row r="2562" spans="1:13" hidden="1">
      <c r="A2562" s="86"/>
      <c r="B2562" s="87" t="s">
        <v>6204</v>
      </c>
      <c r="C2562" s="88" t="s">
        <v>2375</v>
      </c>
      <c r="D2562" s="88" t="s">
        <v>2378</v>
      </c>
      <c r="E2562" s="85">
        <v>35.75</v>
      </c>
      <c r="F2562" s="85">
        <v>20.99</v>
      </c>
      <c r="K2562" s="27"/>
      <c r="L2562" s="27"/>
      <c r="M2562" s="89" t="s">
        <v>6443</v>
      </c>
    </row>
    <row r="2563" spans="1:13" s="50" customFormat="1">
      <c r="B2563" s="51" t="s">
        <v>6205</v>
      </c>
      <c r="C2563" s="57"/>
      <c r="D2563" s="57" t="s">
        <v>2379</v>
      </c>
      <c r="E2563" s="96">
        <v>35.75</v>
      </c>
      <c r="F2563" s="96">
        <v>20.99</v>
      </c>
      <c r="G2563" s="97"/>
      <c r="H2563" s="97"/>
      <c r="I2563" s="97"/>
      <c r="J2563" s="97">
        <f t="shared" ref="J2563:J2623" si="82">SUM(G2563:I2563)</f>
        <v>0</v>
      </c>
      <c r="K2563" s="71">
        <f t="shared" ref="K2563:K2623" si="83">J2563*F2563</f>
        <v>0</v>
      </c>
      <c r="L2563" s="71"/>
      <c r="M2563" s="81" t="s">
        <v>6444</v>
      </c>
    </row>
    <row r="2564" spans="1:13" s="50" customFormat="1">
      <c r="B2564" s="51" t="s">
        <v>6206</v>
      </c>
      <c r="C2564" s="57"/>
      <c r="D2564" s="57" t="s">
        <v>2380</v>
      </c>
      <c r="E2564" s="96">
        <v>35.75</v>
      </c>
      <c r="F2564" s="96">
        <v>20.99</v>
      </c>
      <c r="G2564" s="97"/>
      <c r="H2564" s="97"/>
      <c r="I2564" s="97"/>
      <c r="J2564" s="97">
        <f t="shared" si="82"/>
        <v>0</v>
      </c>
      <c r="K2564" s="71">
        <f t="shared" si="83"/>
        <v>0</v>
      </c>
      <c r="L2564" s="71"/>
      <c r="M2564" s="81" t="s">
        <v>6445</v>
      </c>
    </row>
    <row r="2565" spans="1:13" s="50" customFormat="1">
      <c r="B2565" s="51" t="s">
        <v>6207</v>
      </c>
      <c r="C2565" s="57"/>
      <c r="D2565" s="57" t="s">
        <v>2381</v>
      </c>
      <c r="E2565" s="96">
        <v>35.75</v>
      </c>
      <c r="F2565" s="96">
        <v>20.99</v>
      </c>
      <c r="G2565" s="97"/>
      <c r="H2565" s="97"/>
      <c r="I2565" s="97"/>
      <c r="J2565" s="97">
        <f t="shared" si="82"/>
        <v>0</v>
      </c>
      <c r="K2565" s="71">
        <f t="shared" si="83"/>
        <v>0</v>
      </c>
      <c r="L2565" s="71"/>
      <c r="M2565" s="81" t="s">
        <v>6446</v>
      </c>
    </row>
    <row r="2566" spans="1:13" s="50" customFormat="1">
      <c r="B2566" s="51" t="s">
        <v>6208</v>
      </c>
      <c r="C2566" s="57"/>
      <c r="D2566" s="57" t="s">
        <v>2382</v>
      </c>
      <c r="E2566" s="96">
        <v>35.75</v>
      </c>
      <c r="F2566" s="96">
        <v>20.99</v>
      </c>
      <c r="G2566" s="97"/>
      <c r="H2566" s="97"/>
      <c r="I2566" s="97"/>
      <c r="J2566" s="97">
        <f t="shared" si="82"/>
        <v>0</v>
      </c>
      <c r="K2566" s="71">
        <f t="shared" si="83"/>
        <v>0</v>
      </c>
      <c r="L2566" s="71"/>
      <c r="M2566" s="81" t="s">
        <v>6447</v>
      </c>
    </row>
    <row r="2567" spans="1:13" s="50" customFormat="1">
      <c r="B2567" s="51" t="s">
        <v>6209</v>
      </c>
      <c r="C2567" s="57"/>
      <c r="D2567" s="57" t="s">
        <v>2383</v>
      </c>
      <c r="E2567" s="96">
        <v>35.75</v>
      </c>
      <c r="F2567" s="96">
        <v>20.99</v>
      </c>
      <c r="G2567" s="97"/>
      <c r="H2567" s="97"/>
      <c r="I2567" s="97"/>
      <c r="J2567" s="97">
        <f t="shared" si="82"/>
        <v>0</v>
      </c>
      <c r="K2567" s="71">
        <f t="shared" si="83"/>
        <v>0</v>
      </c>
      <c r="L2567" s="71"/>
      <c r="M2567" s="81" t="s">
        <v>6448</v>
      </c>
    </row>
    <row r="2568" spans="1:13" s="50" customFormat="1">
      <c r="B2568" s="51" t="s">
        <v>6210</v>
      </c>
      <c r="C2568" s="57"/>
      <c r="D2568" s="57" t="s">
        <v>2384</v>
      </c>
      <c r="E2568" s="96">
        <v>35.75</v>
      </c>
      <c r="F2568" s="96">
        <v>20.99</v>
      </c>
      <c r="G2568" s="97"/>
      <c r="H2568" s="97"/>
      <c r="I2568" s="97"/>
      <c r="J2568" s="97">
        <f t="shared" si="82"/>
        <v>0</v>
      </c>
      <c r="K2568" s="71">
        <f t="shared" si="83"/>
        <v>0</v>
      </c>
      <c r="L2568" s="71"/>
      <c r="M2568" s="81" t="s">
        <v>6449</v>
      </c>
    </row>
    <row r="2569" spans="1:13" s="50" customFormat="1">
      <c r="B2569" s="51" t="s">
        <v>6211</v>
      </c>
      <c r="C2569" s="57"/>
      <c r="D2569" s="57" t="s">
        <v>2385</v>
      </c>
      <c r="E2569" s="96">
        <v>35.75</v>
      </c>
      <c r="F2569" s="96">
        <v>20.99</v>
      </c>
      <c r="G2569" s="97"/>
      <c r="H2569" s="97"/>
      <c r="I2569" s="97"/>
      <c r="J2569" s="97">
        <f t="shared" si="82"/>
        <v>0</v>
      </c>
      <c r="K2569" s="71">
        <f t="shared" si="83"/>
        <v>0</v>
      </c>
      <c r="L2569" s="71"/>
      <c r="M2569" s="81" t="s">
        <v>6450</v>
      </c>
    </row>
    <row r="2570" spans="1:13" s="50" customFormat="1">
      <c r="B2570" s="51" t="s">
        <v>6212</v>
      </c>
      <c r="C2570" s="57"/>
      <c r="D2570" s="57" t="s">
        <v>2386</v>
      </c>
      <c r="E2570" s="96">
        <v>35.75</v>
      </c>
      <c r="F2570" s="96">
        <v>20.99</v>
      </c>
      <c r="G2570" s="97"/>
      <c r="H2570" s="97"/>
      <c r="I2570" s="97"/>
      <c r="J2570" s="97">
        <f t="shared" si="82"/>
        <v>0</v>
      </c>
      <c r="K2570" s="71">
        <f t="shared" si="83"/>
        <v>0</v>
      </c>
      <c r="L2570" s="71"/>
      <c r="M2570" s="81" t="s">
        <v>6451</v>
      </c>
    </row>
    <row r="2571" spans="1:13" s="50" customFormat="1">
      <c r="B2571" s="51" t="s">
        <v>6213</v>
      </c>
      <c r="C2571" s="57"/>
      <c r="D2571" s="57" t="s">
        <v>2387</v>
      </c>
      <c r="E2571" s="96">
        <v>35.75</v>
      </c>
      <c r="F2571" s="96">
        <v>20.99</v>
      </c>
      <c r="G2571" s="97"/>
      <c r="H2571" s="97"/>
      <c r="I2571" s="97"/>
      <c r="J2571" s="97">
        <f t="shared" si="82"/>
        <v>0</v>
      </c>
      <c r="K2571" s="71">
        <f t="shared" si="83"/>
        <v>0</v>
      </c>
      <c r="L2571" s="71"/>
      <c r="M2571" s="81" t="s">
        <v>6452</v>
      </c>
    </row>
    <row r="2572" spans="1:13" s="50" customFormat="1">
      <c r="B2572" s="51" t="s">
        <v>6214</v>
      </c>
      <c r="C2572" s="57"/>
      <c r="D2572" s="57" t="s">
        <v>2388</v>
      </c>
      <c r="E2572" s="96">
        <v>35.75</v>
      </c>
      <c r="F2572" s="96">
        <v>20.99</v>
      </c>
      <c r="G2572" s="97"/>
      <c r="H2572" s="97"/>
      <c r="I2572" s="97"/>
      <c r="J2572" s="97">
        <f t="shared" si="82"/>
        <v>0</v>
      </c>
      <c r="K2572" s="71">
        <f t="shared" si="83"/>
        <v>0</v>
      </c>
      <c r="L2572" s="71"/>
      <c r="M2572" s="81" t="s">
        <v>6453</v>
      </c>
    </row>
    <row r="2573" spans="1:13" s="50" customFormat="1">
      <c r="B2573" s="51" t="s">
        <v>6215</v>
      </c>
      <c r="C2573" s="57"/>
      <c r="D2573" s="57" t="s">
        <v>2389</v>
      </c>
      <c r="E2573" s="96">
        <v>35.75</v>
      </c>
      <c r="F2573" s="96">
        <v>20.99</v>
      </c>
      <c r="G2573" s="97"/>
      <c r="H2573" s="97"/>
      <c r="I2573" s="97"/>
      <c r="J2573" s="97">
        <f t="shared" si="82"/>
        <v>0</v>
      </c>
      <c r="K2573" s="71">
        <f t="shared" si="83"/>
        <v>0</v>
      </c>
      <c r="L2573" s="71"/>
      <c r="M2573" s="81" t="s">
        <v>6454</v>
      </c>
    </row>
    <row r="2574" spans="1:13" s="50" customFormat="1">
      <c r="B2574" s="51" t="s">
        <v>6216</v>
      </c>
      <c r="C2574" s="57"/>
      <c r="D2574" s="57" t="s">
        <v>2390</v>
      </c>
      <c r="E2574" s="96">
        <v>35.75</v>
      </c>
      <c r="F2574" s="96">
        <v>20.99</v>
      </c>
      <c r="G2574" s="97"/>
      <c r="H2574" s="97"/>
      <c r="I2574" s="97"/>
      <c r="J2574" s="97">
        <f t="shared" si="82"/>
        <v>0</v>
      </c>
      <c r="K2574" s="71">
        <f t="shared" si="83"/>
        <v>0</v>
      </c>
      <c r="L2574" s="71"/>
      <c r="M2574" s="81" t="s">
        <v>6455</v>
      </c>
    </row>
    <row r="2575" spans="1:13" s="50" customFormat="1">
      <c r="B2575" s="51" t="s">
        <v>6217</v>
      </c>
      <c r="C2575" s="57"/>
      <c r="D2575" s="57" t="s">
        <v>2391</v>
      </c>
      <c r="E2575" s="96">
        <v>35.75</v>
      </c>
      <c r="F2575" s="96">
        <v>20.99</v>
      </c>
      <c r="G2575" s="97"/>
      <c r="H2575" s="97"/>
      <c r="I2575" s="97"/>
      <c r="J2575" s="97">
        <f t="shared" si="82"/>
        <v>0</v>
      </c>
      <c r="K2575" s="71">
        <f t="shared" si="83"/>
        <v>0</v>
      </c>
      <c r="L2575" s="71"/>
      <c r="M2575" s="81" t="s">
        <v>6456</v>
      </c>
    </row>
    <row r="2576" spans="1:13" s="50" customFormat="1">
      <c r="B2576" s="51" t="s">
        <v>6218</v>
      </c>
      <c r="C2576" s="57"/>
      <c r="D2576" s="57" t="s">
        <v>2392</v>
      </c>
      <c r="E2576" s="96">
        <v>35.75</v>
      </c>
      <c r="F2576" s="96">
        <v>20.99</v>
      </c>
      <c r="G2576" s="97"/>
      <c r="H2576" s="97"/>
      <c r="I2576" s="97"/>
      <c r="J2576" s="97">
        <f t="shared" si="82"/>
        <v>0</v>
      </c>
      <c r="K2576" s="71">
        <f t="shared" si="83"/>
        <v>0</v>
      </c>
      <c r="L2576" s="71"/>
      <c r="M2576" s="81" t="s">
        <v>6457</v>
      </c>
    </row>
    <row r="2577" spans="2:13" s="50" customFormat="1">
      <c r="B2577" s="51" t="s">
        <v>6219</v>
      </c>
      <c r="C2577" s="57"/>
      <c r="D2577" s="57" t="s">
        <v>2393</v>
      </c>
      <c r="E2577" s="96">
        <v>35.75</v>
      </c>
      <c r="F2577" s="96">
        <v>20.99</v>
      </c>
      <c r="G2577" s="97"/>
      <c r="H2577" s="97"/>
      <c r="I2577" s="97"/>
      <c r="J2577" s="97">
        <f t="shared" si="82"/>
        <v>0</v>
      </c>
      <c r="K2577" s="71">
        <f t="shared" si="83"/>
        <v>0</v>
      </c>
      <c r="L2577" s="71"/>
      <c r="M2577" s="81" t="s">
        <v>6458</v>
      </c>
    </row>
    <row r="2578" spans="2:13" s="50" customFormat="1">
      <c r="B2578" s="51" t="s">
        <v>6220</v>
      </c>
      <c r="C2578" s="57"/>
      <c r="D2578" s="57" t="s">
        <v>2394</v>
      </c>
      <c r="E2578" s="96">
        <v>35.75</v>
      </c>
      <c r="F2578" s="96">
        <v>20.99</v>
      </c>
      <c r="G2578" s="97"/>
      <c r="H2578" s="97"/>
      <c r="I2578" s="97"/>
      <c r="J2578" s="97">
        <f t="shared" si="82"/>
        <v>0</v>
      </c>
      <c r="K2578" s="71">
        <f t="shared" si="83"/>
        <v>0</v>
      </c>
      <c r="L2578" s="71"/>
      <c r="M2578" s="81" t="s">
        <v>6459</v>
      </c>
    </row>
    <row r="2579" spans="2:13" s="50" customFormat="1">
      <c r="B2579" s="51" t="s">
        <v>6221</v>
      </c>
      <c r="C2579" s="57"/>
      <c r="D2579" s="57" t="s">
        <v>2395</v>
      </c>
      <c r="E2579" s="96">
        <v>35.75</v>
      </c>
      <c r="F2579" s="96">
        <v>20.99</v>
      </c>
      <c r="G2579" s="97"/>
      <c r="H2579" s="97"/>
      <c r="I2579" s="97"/>
      <c r="J2579" s="97">
        <f t="shared" si="82"/>
        <v>0</v>
      </c>
      <c r="K2579" s="71">
        <f t="shared" si="83"/>
        <v>0</v>
      </c>
      <c r="L2579" s="71"/>
      <c r="M2579" s="81" t="s">
        <v>6460</v>
      </c>
    </row>
    <row r="2580" spans="2:13" s="50" customFormat="1">
      <c r="B2580" s="51" t="s">
        <v>6222</v>
      </c>
      <c r="C2580" s="57"/>
      <c r="D2580" s="57" t="s">
        <v>2396</v>
      </c>
      <c r="E2580" s="96">
        <v>35.75</v>
      </c>
      <c r="F2580" s="96">
        <v>20.99</v>
      </c>
      <c r="G2580" s="97"/>
      <c r="H2580" s="97"/>
      <c r="I2580" s="97"/>
      <c r="J2580" s="97">
        <f t="shared" si="82"/>
        <v>0</v>
      </c>
      <c r="K2580" s="71">
        <f t="shared" si="83"/>
        <v>0</v>
      </c>
      <c r="L2580" s="71"/>
      <c r="M2580" s="81" t="s">
        <v>6461</v>
      </c>
    </row>
    <row r="2581" spans="2:13" s="50" customFormat="1">
      <c r="B2581" s="51" t="s">
        <v>6223</v>
      </c>
      <c r="C2581" s="57"/>
      <c r="D2581" s="57" t="s">
        <v>2397</v>
      </c>
      <c r="E2581" s="96">
        <v>35.75</v>
      </c>
      <c r="F2581" s="96">
        <v>20.99</v>
      </c>
      <c r="G2581" s="97"/>
      <c r="H2581" s="97"/>
      <c r="I2581" s="97"/>
      <c r="J2581" s="97">
        <f t="shared" si="82"/>
        <v>0</v>
      </c>
      <c r="K2581" s="71">
        <f t="shared" si="83"/>
        <v>0</v>
      </c>
      <c r="L2581" s="71"/>
      <c r="M2581" s="81" t="s">
        <v>6462</v>
      </c>
    </row>
    <row r="2582" spans="2:13" s="50" customFormat="1">
      <c r="B2582" s="51" t="s">
        <v>6224</v>
      </c>
      <c r="C2582" s="57"/>
      <c r="D2582" s="57" t="s">
        <v>2398</v>
      </c>
      <c r="E2582" s="96">
        <v>35.75</v>
      </c>
      <c r="F2582" s="96">
        <v>20.99</v>
      </c>
      <c r="G2582" s="97"/>
      <c r="H2582" s="97"/>
      <c r="I2582" s="97"/>
      <c r="J2582" s="97">
        <f t="shared" si="82"/>
        <v>0</v>
      </c>
      <c r="K2582" s="71">
        <f t="shared" si="83"/>
        <v>0</v>
      </c>
      <c r="L2582" s="71"/>
      <c r="M2582" s="81" t="s">
        <v>6463</v>
      </c>
    </row>
    <row r="2583" spans="2:13" s="50" customFormat="1">
      <c r="B2583" s="51" t="s">
        <v>6225</v>
      </c>
      <c r="C2583" s="57"/>
      <c r="D2583" s="57" t="s">
        <v>2399</v>
      </c>
      <c r="E2583" s="96">
        <v>35.75</v>
      </c>
      <c r="F2583" s="96">
        <v>20.99</v>
      </c>
      <c r="G2583" s="97"/>
      <c r="H2583" s="97"/>
      <c r="I2583" s="97"/>
      <c r="J2583" s="97">
        <f t="shared" si="82"/>
        <v>0</v>
      </c>
      <c r="K2583" s="71">
        <f t="shared" si="83"/>
        <v>0</v>
      </c>
      <c r="L2583" s="71"/>
      <c r="M2583" s="81" t="s">
        <v>6464</v>
      </c>
    </row>
    <row r="2584" spans="2:13" s="50" customFormat="1">
      <c r="B2584" s="51" t="s">
        <v>6226</v>
      </c>
      <c r="C2584" s="57"/>
      <c r="D2584" s="57" t="s">
        <v>2400</v>
      </c>
      <c r="E2584" s="96">
        <v>35.75</v>
      </c>
      <c r="F2584" s="96">
        <v>20.99</v>
      </c>
      <c r="G2584" s="97"/>
      <c r="H2584" s="97"/>
      <c r="I2584" s="97"/>
      <c r="J2584" s="97">
        <f t="shared" si="82"/>
        <v>0</v>
      </c>
      <c r="K2584" s="71">
        <f t="shared" si="83"/>
        <v>0</v>
      </c>
      <c r="L2584" s="71"/>
      <c r="M2584" s="81" t="s">
        <v>6465</v>
      </c>
    </row>
    <row r="2585" spans="2:13" s="50" customFormat="1">
      <c r="B2585" s="51" t="s">
        <v>6227</v>
      </c>
      <c r="C2585" s="57"/>
      <c r="D2585" s="57" t="s">
        <v>2401</v>
      </c>
      <c r="E2585" s="96">
        <v>35.75</v>
      </c>
      <c r="F2585" s="96">
        <v>20.99</v>
      </c>
      <c r="G2585" s="97"/>
      <c r="H2585" s="97"/>
      <c r="I2585" s="97"/>
      <c r="J2585" s="97">
        <f t="shared" si="82"/>
        <v>0</v>
      </c>
      <c r="K2585" s="71">
        <f t="shared" si="83"/>
        <v>0</v>
      </c>
      <c r="L2585" s="71"/>
      <c r="M2585" s="81" t="s">
        <v>6466</v>
      </c>
    </row>
    <row r="2586" spans="2:13" s="50" customFormat="1">
      <c r="B2586" s="51" t="s">
        <v>6228</v>
      </c>
      <c r="C2586" s="57"/>
      <c r="D2586" s="57" t="s">
        <v>2402</v>
      </c>
      <c r="E2586" s="96">
        <v>35.75</v>
      </c>
      <c r="F2586" s="96">
        <v>20.99</v>
      </c>
      <c r="G2586" s="97"/>
      <c r="H2586" s="97"/>
      <c r="I2586" s="97"/>
      <c r="J2586" s="97">
        <f t="shared" si="82"/>
        <v>0</v>
      </c>
      <c r="K2586" s="71">
        <f t="shared" si="83"/>
        <v>0</v>
      </c>
      <c r="L2586" s="71"/>
      <c r="M2586" s="81" t="s">
        <v>6467</v>
      </c>
    </row>
    <row r="2587" spans="2:13" s="50" customFormat="1">
      <c r="B2587" s="51" t="s">
        <v>6229</v>
      </c>
      <c r="C2587" s="57"/>
      <c r="D2587" s="57" t="s">
        <v>2403</v>
      </c>
      <c r="E2587" s="96">
        <v>35.75</v>
      </c>
      <c r="F2587" s="96">
        <v>20.99</v>
      </c>
      <c r="G2587" s="97"/>
      <c r="H2587" s="97"/>
      <c r="I2587" s="97"/>
      <c r="J2587" s="97">
        <f t="shared" si="82"/>
        <v>0</v>
      </c>
      <c r="K2587" s="71">
        <f t="shared" si="83"/>
        <v>0</v>
      </c>
      <c r="L2587" s="71"/>
      <c r="M2587" s="81" t="s">
        <v>6468</v>
      </c>
    </row>
    <row r="2588" spans="2:13" s="50" customFormat="1">
      <c r="B2588" s="51" t="s">
        <v>6230</v>
      </c>
      <c r="C2588" s="57"/>
      <c r="D2588" s="57" t="s">
        <v>2404</v>
      </c>
      <c r="E2588" s="96">
        <v>35.75</v>
      </c>
      <c r="F2588" s="96">
        <v>20.99</v>
      </c>
      <c r="G2588" s="97"/>
      <c r="H2588" s="97"/>
      <c r="I2588" s="97"/>
      <c r="J2588" s="97">
        <f t="shared" si="82"/>
        <v>0</v>
      </c>
      <c r="K2588" s="71">
        <f t="shared" si="83"/>
        <v>0</v>
      </c>
      <c r="L2588" s="71"/>
      <c r="M2588" s="81" t="s">
        <v>6469</v>
      </c>
    </row>
    <row r="2589" spans="2:13" s="50" customFormat="1">
      <c r="B2589" s="51" t="s">
        <v>6231</v>
      </c>
      <c r="C2589" s="57"/>
      <c r="D2589" s="57" t="s">
        <v>2405</v>
      </c>
      <c r="E2589" s="96">
        <v>35.75</v>
      </c>
      <c r="F2589" s="96">
        <v>20.99</v>
      </c>
      <c r="G2589" s="97"/>
      <c r="H2589" s="97"/>
      <c r="I2589" s="97"/>
      <c r="J2589" s="97">
        <f t="shared" si="82"/>
        <v>0</v>
      </c>
      <c r="K2589" s="71">
        <f t="shared" si="83"/>
        <v>0</v>
      </c>
      <c r="L2589" s="71"/>
      <c r="M2589" s="81" t="s">
        <v>6470</v>
      </c>
    </row>
    <row r="2590" spans="2:13" s="50" customFormat="1">
      <c r="B2590" s="51" t="s">
        <v>6232</v>
      </c>
      <c r="C2590" s="57"/>
      <c r="D2590" s="57" t="s">
        <v>2406</v>
      </c>
      <c r="E2590" s="96">
        <v>35.75</v>
      </c>
      <c r="F2590" s="96">
        <v>20.99</v>
      </c>
      <c r="G2590" s="97"/>
      <c r="H2590" s="97"/>
      <c r="I2590" s="97"/>
      <c r="J2590" s="97">
        <f t="shared" si="82"/>
        <v>0</v>
      </c>
      <c r="K2590" s="71">
        <f t="shared" si="83"/>
        <v>0</v>
      </c>
      <c r="L2590" s="71"/>
      <c r="M2590" s="81" t="s">
        <v>6471</v>
      </c>
    </row>
    <row r="2591" spans="2:13" s="50" customFormat="1">
      <c r="B2591" s="51" t="s">
        <v>6233</v>
      </c>
      <c r="C2591" s="57"/>
      <c r="D2591" s="57" t="s">
        <v>2407</v>
      </c>
      <c r="E2591" s="96">
        <v>35.75</v>
      </c>
      <c r="F2591" s="96">
        <v>20.99</v>
      </c>
      <c r="G2591" s="97"/>
      <c r="H2591" s="97"/>
      <c r="I2591" s="97"/>
      <c r="J2591" s="97">
        <f t="shared" si="82"/>
        <v>0</v>
      </c>
      <c r="K2591" s="71">
        <f t="shared" si="83"/>
        <v>0</v>
      </c>
      <c r="L2591" s="71"/>
      <c r="M2591" s="81" t="s">
        <v>6472</v>
      </c>
    </row>
    <row r="2592" spans="2:13" s="50" customFormat="1">
      <c r="B2592" s="51" t="s">
        <v>6234</v>
      </c>
      <c r="C2592" s="57"/>
      <c r="D2592" s="57" t="s">
        <v>2408</v>
      </c>
      <c r="E2592" s="96">
        <v>35.75</v>
      </c>
      <c r="F2592" s="96">
        <v>20.99</v>
      </c>
      <c r="G2592" s="97"/>
      <c r="H2592" s="97"/>
      <c r="I2592" s="97"/>
      <c r="J2592" s="97">
        <f t="shared" si="82"/>
        <v>0</v>
      </c>
      <c r="K2592" s="71">
        <f t="shared" si="83"/>
        <v>0</v>
      </c>
      <c r="L2592" s="71"/>
      <c r="M2592" s="81" t="s">
        <v>6473</v>
      </c>
    </row>
    <row r="2593" spans="2:13" s="50" customFormat="1">
      <c r="B2593" s="51" t="s">
        <v>6235</v>
      </c>
      <c r="C2593" s="57"/>
      <c r="D2593" s="57" t="s">
        <v>2409</v>
      </c>
      <c r="E2593" s="96">
        <v>35.75</v>
      </c>
      <c r="F2593" s="96">
        <v>20.99</v>
      </c>
      <c r="G2593" s="97"/>
      <c r="H2593" s="97"/>
      <c r="I2593" s="97"/>
      <c r="J2593" s="97">
        <f t="shared" si="82"/>
        <v>0</v>
      </c>
      <c r="K2593" s="71">
        <f t="shared" si="83"/>
        <v>0</v>
      </c>
      <c r="L2593" s="71"/>
      <c r="M2593" s="81" t="s">
        <v>6474</v>
      </c>
    </row>
    <row r="2594" spans="2:13" s="50" customFormat="1">
      <c r="B2594" s="51" t="s">
        <v>6236</v>
      </c>
      <c r="C2594" s="57"/>
      <c r="D2594" s="57" t="s">
        <v>2410</v>
      </c>
      <c r="E2594" s="96">
        <v>35.75</v>
      </c>
      <c r="F2594" s="96">
        <v>20.99</v>
      </c>
      <c r="G2594" s="97"/>
      <c r="H2594" s="97"/>
      <c r="I2594" s="97"/>
      <c r="J2594" s="97">
        <f t="shared" si="82"/>
        <v>0</v>
      </c>
      <c r="K2594" s="71">
        <f t="shared" si="83"/>
        <v>0</v>
      </c>
      <c r="L2594" s="71"/>
      <c r="M2594" s="81" t="s">
        <v>6475</v>
      </c>
    </row>
    <row r="2595" spans="2:13" s="50" customFormat="1">
      <c r="B2595" s="51" t="s">
        <v>6237</v>
      </c>
      <c r="C2595" s="57"/>
      <c r="D2595" s="57" t="s">
        <v>2411</v>
      </c>
      <c r="E2595" s="96">
        <v>35.75</v>
      </c>
      <c r="F2595" s="96">
        <v>20.99</v>
      </c>
      <c r="G2595" s="97"/>
      <c r="H2595" s="97"/>
      <c r="I2595" s="97"/>
      <c r="J2595" s="97">
        <f t="shared" si="82"/>
        <v>0</v>
      </c>
      <c r="K2595" s="71">
        <f t="shared" si="83"/>
        <v>0</v>
      </c>
      <c r="L2595" s="71"/>
      <c r="M2595" s="81" t="s">
        <v>6476</v>
      </c>
    </row>
    <row r="2596" spans="2:13" s="50" customFormat="1">
      <c r="B2596" s="51" t="s">
        <v>6238</v>
      </c>
      <c r="C2596" s="57"/>
      <c r="D2596" s="57" t="s">
        <v>2412</v>
      </c>
      <c r="E2596" s="96">
        <v>35.75</v>
      </c>
      <c r="F2596" s="96">
        <v>20.99</v>
      </c>
      <c r="G2596" s="97"/>
      <c r="H2596" s="97"/>
      <c r="I2596" s="97"/>
      <c r="J2596" s="97">
        <f t="shared" si="82"/>
        <v>0</v>
      </c>
      <c r="K2596" s="71">
        <f t="shared" si="83"/>
        <v>0</v>
      </c>
      <c r="L2596" s="71"/>
      <c r="M2596" s="81" t="s">
        <v>6477</v>
      </c>
    </row>
    <row r="2597" spans="2:13" s="50" customFormat="1">
      <c r="B2597" s="51" t="s">
        <v>6239</v>
      </c>
      <c r="C2597" s="57"/>
      <c r="D2597" s="57" t="s">
        <v>2413</v>
      </c>
      <c r="E2597" s="96">
        <v>35.75</v>
      </c>
      <c r="F2597" s="96">
        <v>20.99</v>
      </c>
      <c r="G2597" s="97"/>
      <c r="H2597" s="97"/>
      <c r="I2597" s="97"/>
      <c r="J2597" s="97">
        <f t="shared" si="82"/>
        <v>0</v>
      </c>
      <c r="K2597" s="71">
        <f t="shared" si="83"/>
        <v>0</v>
      </c>
      <c r="L2597" s="71"/>
      <c r="M2597" s="81" t="s">
        <v>6478</v>
      </c>
    </row>
    <row r="2598" spans="2:13" s="50" customFormat="1">
      <c r="B2598" s="51" t="s">
        <v>6240</v>
      </c>
      <c r="C2598" s="57"/>
      <c r="D2598" s="57" t="s">
        <v>2414</v>
      </c>
      <c r="E2598" s="96">
        <v>35.75</v>
      </c>
      <c r="F2598" s="96">
        <v>20.99</v>
      </c>
      <c r="G2598" s="97"/>
      <c r="H2598" s="97"/>
      <c r="I2598" s="97"/>
      <c r="J2598" s="97">
        <f t="shared" si="82"/>
        <v>0</v>
      </c>
      <c r="K2598" s="71">
        <f t="shared" si="83"/>
        <v>0</v>
      </c>
      <c r="L2598" s="71"/>
      <c r="M2598" s="81" t="s">
        <v>6479</v>
      </c>
    </row>
    <row r="2599" spans="2:13" s="50" customFormat="1">
      <c r="B2599" s="51" t="s">
        <v>6241</v>
      </c>
      <c r="C2599" s="57"/>
      <c r="D2599" s="57" t="s">
        <v>2415</v>
      </c>
      <c r="E2599" s="96">
        <v>35.75</v>
      </c>
      <c r="F2599" s="96">
        <v>20.99</v>
      </c>
      <c r="G2599" s="97"/>
      <c r="H2599" s="97"/>
      <c r="I2599" s="97"/>
      <c r="J2599" s="97">
        <f t="shared" si="82"/>
        <v>0</v>
      </c>
      <c r="K2599" s="71">
        <f t="shared" si="83"/>
        <v>0</v>
      </c>
      <c r="L2599" s="71"/>
      <c r="M2599" s="81" t="s">
        <v>6480</v>
      </c>
    </row>
    <row r="2600" spans="2:13" s="50" customFormat="1">
      <c r="B2600" s="51" t="s">
        <v>6242</v>
      </c>
      <c r="C2600" s="57"/>
      <c r="D2600" s="57" t="s">
        <v>2416</v>
      </c>
      <c r="E2600" s="96">
        <v>35.75</v>
      </c>
      <c r="F2600" s="96">
        <v>20.99</v>
      </c>
      <c r="G2600" s="97"/>
      <c r="H2600" s="97"/>
      <c r="I2600" s="97"/>
      <c r="J2600" s="97">
        <f t="shared" si="82"/>
        <v>0</v>
      </c>
      <c r="K2600" s="71">
        <f t="shared" si="83"/>
        <v>0</v>
      </c>
      <c r="L2600" s="71"/>
      <c r="M2600" s="81" t="s">
        <v>6481</v>
      </c>
    </row>
    <row r="2601" spans="2:13" s="50" customFormat="1">
      <c r="B2601" s="51" t="s">
        <v>6243</v>
      </c>
      <c r="C2601" s="57"/>
      <c r="D2601" s="57" t="s">
        <v>2417</v>
      </c>
      <c r="E2601" s="96">
        <v>35.75</v>
      </c>
      <c r="F2601" s="96">
        <v>20.99</v>
      </c>
      <c r="G2601" s="97"/>
      <c r="H2601" s="97"/>
      <c r="I2601" s="97"/>
      <c r="J2601" s="97">
        <f t="shared" si="82"/>
        <v>0</v>
      </c>
      <c r="K2601" s="71">
        <f t="shared" si="83"/>
        <v>0</v>
      </c>
      <c r="L2601" s="71"/>
      <c r="M2601" s="81" t="s">
        <v>6482</v>
      </c>
    </row>
    <row r="2602" spans="2:13" s="50" customFormat="1">
      <c r="B2602" s="51" t="s">
        <v>6244</v>
      </c>
      <c r="C2602" s="57"/>
      <c r="D2602" s="57" t="s">
        <v>2418</v>
      </c>
      <c r="E2602" s="96">
        <v>35.75</v>
      </c>
      <c r="F2602" s="96">
        <v>20.99</v>
      </c>
      <c r="G2602" s="97"/>
      <c r="H2602" s="97"/>
      <c r="I2602" s="97"/>
      <c r="J2602" s="97">
        <f t="shared" si="82"/>
        <v>0</v>
      </c>
      <c r="K2602" s="71">
        <f t="shared" si="83"/>
        <v>0</v>
      </c>
      <c r="L2602" s="71"/>
      <c r="M2602" s="81" t="s">
        <v>6483</v>
      </c>
    </row>
    <row r="2603" spans="2:13" s="50" customFormat="1">
      <c r="B2603" s="51" t="s">
        <v>6245</v>
      </c>
      <c r="C2603" s="57"/>
      <c r="D2603" s="57" t="s">
        <v>2419</v>
      </c>
      <c r="E2603" s="96">
        <v>35.75</v>
      </c>
      <c r="F2603" s="96">
        <v>20.99</v>
      </c>
      <c r="G2603" s="97"/>
      <c r="H2603" s="97"/>
      <c r="I2603" s="97"/>
      <c r="J2603" s="97">
        <f t="shared" si="82"/>
        <v>0</v>
      </c>
      <c r="K2603" s="71">
        <f t="shared" si="83"/>
        <v>0</v>
      </c>
      <c r="L2603" s="71"/>
      <c r="M2603" s="81" t="s">
        <v>6484</v>
      </c>
    </row>
    <row r="2604" spans="2:13" s="50" customFormat="1">
      <c r="B2604" s="51" t="s">
        <v>6246</v>
      </c>
      <c r="C2604" s="57"/>
      <c r="D2604" s="57" t="s">
        <v>2420</v>
      </c>
      <c r="E2604" s="96">
        <v>35.75</v>
      </c>
      <c r="F2604" s="96">
        <v>20.99</v>
      </c>
      <c r="G2604" s="97"/>
      <c r="H2604" s="97"/>
      <c r="I2604" s="97"/>
      <c r="J2604" s="97">
        <f t="shared" si="82"/>
        <v>0</v>
      </c>
      <c r="K2604" s="71">
        <f t="shared" si="83"/>
        <v>0</v>
      </c>
      <c r="L2604" s="71"/>
      <c r="M2604" s="81" t="s">
        <v>6485</v>
      </c>
    </row>
    <row r="2605" spans="2:13" s="50" customFormat="1">
      <c r="B2605" s="51" t="s">
        <v>6247</v>
      </c>
      <c r="C2605" s="57"/>
      <c r="D2605" s="57" t="s">
        <v>2421</v>
      </c>
      <c r="E2605" s="96">
        <v>35.75</v>
      </c>
      <c r="F2605" s="96">
        <v>20.99</v>
      </c>
      <c r="G2605" s="97"/>
      <c r="H2605" s="97"/>
      <c r="I2605" s="97"/>
      <c r="J2605" s="97">
        <f t="shared" si="82"/>
        <v>0</v>
      </c>
      <c r="K2605" s="71">
        <f t="shared" si="83"/>
        <v>0</v>
      </c>
      <c r="L2605" s="71"/>
      <c r="M2605" s="81" t="s">
        <v>6486</v>
      </c>
    </row>
    <row r="2606" spans="2:13" s="50" customFormat="1">
      <c r="B2606" s="51" t="s">
        <v>6248</v>
      </c>
      <c r="C2606" s="57"/>
      <c r="D2606" s="57" t="s">
        <v>2422</v>
      </c>
      <c r="E2606" s="96">
        <v>35.75</v>
      </c>
      <c r="F2606" s="96">
        <v>20.99</v>
      </c>
      <c r="G2606" s="97"/>
      <c r="H2606" s="97"/>
      <c r="I2606" s="97"/>
      <c r="J2606" s="97">
        <f t="shared" si="82"/>
        <v>0</v>
      </c>
      <c r="K2606" s="71">
        <f t="shared" si="83"/>
        <v>0</v>
      </c>
      <c r="L2606" s="71"/>
      <c r="M2606" s="81" t="s">
        <v>6487</v>
      </c>
    </row>
    <row r="2607" spans="2:13" s="50" customFormat="1">
      <c r="B2607" s="51" t="s">
        <v>6249</v>
      </c>
      <c r="C2607" s="57"/>
      <c r="D2607" s="57" t="s">
        <v>2429</v>
      </c>
      <c r="E2607" s="96">
        <v>35.75</v>
      </c>
      <c r="F2607" s="96">
        <v>20.99</v>
      </c>
      <c r="G2607" s="97"/>
      <c r="H2607" s="97"/>
      <c r="I2607" s="97"/>
      <c r="J2607" s="97">
        <f t="shared" si="82"/>
        <v>0</v>
      </c>
      <c r="K2607" s="71">
        <f t="shared" si="83"/>
        <v>0</v>
      </c>
      <c r="L2607" s="71"/>
      <c r="M2607" s="81" t="s">
        <v>6488</v>
      </c>
    </row>
    <row r="2608" spans="2:13" s="50" customFormat="1">
      <c r="B2608" s="51" t="s">
        <v>6250</v>
      </c>
      <c r="C2608" s="57"/>
      <c r="D2608" s="57" t="s">
        <v>2428</v>
      </c>
      <c r="E2608" s="96">
        <v>35.75</v>
      </c>
      <c r="F2608" s="96">
        <v>20.99</v>
      </c>
      <c r="G2608" s="97"/>
      <c r="H2608" s="97"/>
      <c r="I2608" s="97"/>
      <c r="J2608" s="97">
        <f t="shared" si="82"/>
        <v>0</v>
      </c>
      <c r="K2608" s="71">
        <f t="shared" si="83"/>
        <v>0</v>
      </c>
      <c r="L2608" s="71"/>
      <c r="M2608" s="81" t="s">
        <v>6489</v>
      </c>
    </row>
    <row r="2609" spans="1:13" s="50" customFormat="1">
      <c r="B2609" s="51" t="s">
        <v>6251</v>
      </c>
      <c r="C2609" s="57"/>
      <c r="D2609" s="57" t="s">
        <v>2425</v>
      </c>
      <c r="E2609" s="96">
        <v>35.75</v>
      </c>
      <c r="F2609" s="96">
        <v>20.99</v>
      </c>
      <c r="G2609" s="97"/>
      <c r="H2609" s="97"/>
      <c r="I2609" s="97"/>
      <c r="J2609" s="97">
        <f t="shared" si="82"/>
        <v>0</v>
      </c>
      <c r="K2609" s="71">
        <f t="shared" si="83"/>
        <v>0</v>
      </c>
      <c r="L2609" s="71"/>
      <c r="M2609" s="81" t="s">
        <v>6490</v>
      </c>
    </row>
    <row r="2610" spans="1:13" s="50" customFormat="1" ht="14.5">
      <c r="A2610" s="50" t="s">
        <v>2781</v>
      </c>
      <c r="B2610" s="51" t="s">
        <v>2423</v>
      </c>
      <c r="C2610" s="57"/>
      <c r="D2610" s="57" t="s">
        <v>2426</v>
      </c>
      <c r="G2610" s="97"/>
      <c r="H2610" s="97"/>
      <c r="I2610" s="97"/>
      <c r="J2610" s="97">
        <f t="shared" si="82"/>
        <v>0</v>
      </c>
      <c r="K2610" s="71">
        <f t="shared" si="83"/>
        <v>0</v>
      </c>
      <c r="L2610" s="71"/>
      <c r="M2610" s="51"/>
    </row>
    <row r="2611" spans="1:13" s="50" customFormat="1" ht="14.5">
      <c r="B2611" s="51" t="s">
        <v>2424</v>
      </c>
      <c r="C2611" s="57"/>
      <c r="D2611" s="57" t="s">
        <v>2427</v>
      </c>
      <c r="G2611" s="97"/>
      <c r="H2611" s="97"/>
      <c r="I2611" s="97"/>
      <c r="J2611" s="97">
        <f t="shared" si="82"/>
        <v>0</v>
      </c>
      <c r="K2611" s="71">
        <f t="shared" si="83"/>
        <v>0</v>
      </c>
      <c r="L2611" s="71"/>
      <c r="M2611" s="51"/>
    </row>
    <row r="2612" spans="1:13" s="50" customFormat="1" ht="14.5">
      <c r="B2612" s="51"/>
      <c r="C2612" s="57"/>
      <c r="D2612" s="57"/>
      <c r="E2612" s="96">
        <v>18</v>
      </c>
      <c r="F2612" s="96">
        <v>10.5</v>
      </c>
      <c r="G2612" s="97"/>
      <c r="H2612" s="97"/>
      <c r="I2612" s="97"/>
      <c r="J2612" s="97">
        <f t="shared" si="82"/>
        <v>0</v>
      </c>
      <c r="K2612" s="71">
        <f t="shared" si="83"/>
        <v>0</v>
      </c>
      <c r="L2612" s="71"/>
      <c r="M2612" s="51"/>
    </row>
    <row r="2613" spans="1:13" s="50" customFormat="1" ht="14.5">
      <c r="B2613" s="51"/>
      <c r="C2613" s="57"/>
      <c r="D2613" s="68" t="s">
        <v>2430</v>
      </c>
      <c r="E2613" s="96">
        <v>14.25</v>
      </c>
      <c r="F2613" s="96">
        <v>8.4</v>
      </c>
      <c r="G2613" s="97"/>
      <c r="H2613" s="97"/>
      <c r="I2613" s="97"/>
      <c r="J2613" s="97">
        <f t="shared" si="82"/>
        <v>0</v>
      </c>
      <c r="K2613" s="71">
        <f t="shared" si="83"/>
        <v>0</v>
      </c>
      <c r="L2613" s="71"/>
      <c r="M2613" s="51"/>
    </row>
    <row r="2614" spans="1:13" s="50" customFormat="1" ht="14.5">
      <c r="B2614" s="51"/>
      <c r="C2614" s="57"/>
      <c r="D2614" s="57"/>
      <c r="E2614" s="96">
        <v>10.75</v>
      </c>
      <c r="F2614" s="96">
        <v>6.3</v>
      </c>
      <c r="G2614" s="97"/>
      <c r="H2614" s="97"/>
      <c r="I2614" s="97"/>
      <c r="J2614" s="97">
        <f t="shared" si="82"/>
        <v>0</v>
      </c>
      <c r="K2614" s="71">
        <f t="shared" si="83"/>
        <v>0</v>
      </c>
      <c r="L2614" s="71"/>
      <c r="M2614" s="51"/>
    </row>
    <row r="2615" spans="1:13" s="50" customFormat="1">
      <c r="A2615" s="59"/>
      <c r="B2615" s="60" t="s">
        <v>2431</v>
      </c>
      <c r="C2615" s="61"/>
      <c r="D2615" s="61" t="s">
        <v>2435</v>
      </c>
      <c r="E2615" s="96">
        <v>3.75</v>
      </c>
      <c r="F2615" s="96">
        <v>2.15</v>
      </c>
      <c r="G2615" s="97"/>
      <c r="H2615" s="97"/>
      <c r="I2615" s="97"/>
      <c r="J2615" s="97">
        <f t="shared" si="82"/>
        <v>0</v>
      </c>
      <c r="K2615" s="71">
        <f t="shared" si="83"/>
        <v>0</v>
      </c>
      <c r="L2615" s="71"/>
      <c r="M2615" s="77" t="s">
        <v>4776</v>
      </c>
    </row>
    <row r="2616" spans="1:13" s="50" customFormat="1">
      <c r="A2616" s="59"/>
      <c r="B2616" s="60" t="s">
        <v>2432</v>
      </c>
      <c r="C2616" s="61"/>
      <c r="D2616" s="61" t="s">
        <v>2437</v>
      </c>
      <c r="E2616" s="96">
        <v>3.75</v>
      </c>
      <c r="F2616" s="96">
        <v>2.15</v>
      </c>
      <c r="G2616" s="97"/>
      <c r="H2616" s="97"/>
      <c r="I2616" s="97"/>
      <c r="J2616" s="97">
        <f t="shared" si="82"/>
        <v>0</v>
      </c>
      <c r="K2616" s="71">
        <f t="shared" si="83"/>
        <v>0</v>
      </c>
      <c r="L2616" s="71"/>
      <c r="M2616" s="77" t="s">
        <v>4777</v>
      </c>
    </row>
    <row r="2617" spans="1:13" s="50" customFormat="1">
      <c r="A2617" s="59"/>
      <c r="B2617" s="60" t="s">
        <v>2433</v>
      </c>
      <c r="C2617" s="61"/>
      <c r="D2617" s="61" t="s">
        <v>2439</v>
      </c>
      <c r="E2617" s="96">
        <v>8.5</v>
      </c>
      <c r="F2617" s="96">
        <v>4.99</v>
      </c>
      <c r="G2617" s="97"/>
      <c r="H2617" s="97"/>
      <c r="I2617" s="97"/>
      <c r="J2617" s="97">
        <f t="shared" si="82"/>
        <v>0</v>
      </c>
      <c r="K2617" s="71">
        <f t="shared" si="83"/>
        <v>0</v>
      </c>
      <c r="L2617" s="97"/>
      <c r="M2617" s="77" t="s">
        <v>4778</v>
      </c>
    </row>
    <row r="2618" spans="1:13" s="50" customFormat="1">
      <c r="A2618" s="59"/>
      <c r="B2618" s="60" t="s">
        <v>2434</v>
      </c>
      <c r="C2618" s="61"/>
      <c r="D2618" s="61" t="s">
        <v>2441</v>
      </c>
      <c r="E2618" s="96">
        <v>3.25</v>
      </c>
      <c r="F2618" s="96">
        <v>1.89</v>
      </c>
      <c r="G2618" s="97"/>
      <c r="H2618" s="97"/>
      <c r="I2618" s="97"/>
      <c r="J2618" s="97">
        <f t="shared" si="82"/>
        <v>0</v>
      </c>
      <c r="K2618" s="71">
        <f t="shared" si="83"/>
        <v>0</v>
      </c>
      <c r="L2618" s="97"/>
      <c r="M2618" s="69" t="s">
        <v>4779</v>
      </c>
    </row>
    <row r="2619" spans="1:13" s="50" customFormat="1">
      <c r="A2619" s="59"/>
      <c r="B2619" s="60" t="s">
        <v>2436</v>
      </c>
      <c r="C2619" s="61"/>
      <c r="D2619" s="61" t="s">
        <v>2443</v>
      </c>
      <c r="E2619" s="96">
        <v>3.25</v>
      </c>
      <c r="F2619" s="96">
        <v>1.89</v>
      </c>
      <c r="G2619" s="97"/>
      <c r="H2619" s="97"/>
      <c r="I2619" s="97"/>
      <c r="J2619" s="97">
        <f t="shared" si="82"/>
        <v>0</v>
      </c>
      <c r="K2619" s="71">
        <f t="shared" si="83"/>
        <v>0</v>
      </c>
      <c r="L2619" s="97"/>
      <c r="M2619" s="69" t="s">
        <v>4780</v>
      </c>
    </row>
    <row r="2620" spans="1:13" s="50" customFormat="1">
      <c r="A2620" s="59"/>
      <c r="B2620" s="60" t="s">
        <v>2438</v>
      </c>
      <c r="C2620" s="61"/>
      <c r="D2620" s="61" t="s">
        <v>2445</v>
      </c>
      <c r="E2620" s="96">
        <v>3</v>
      </c>
      <c r="F2620" s="96">
        <v>1.68</v>
      </c>
      <c r="G2620" s="97"/>
      <c r="H2620" s="97"/>
      <c r="I2620" s="97"/>
      <c r="J2620" s="97">
        <f t="shared" si="82"/>
        <v>0</v>
      </c>
      <c r="K2620" s="71">
        <f t="shared" si="83"/>
        <v>0</v>
      </c>
      <c r="L2620" s="71"/>
      <c r="M2620" s="69" t="s">
        <v>4781</v>
      </c>
    </row>
    <row r="2621" spans="1:13" s="50" customFormat="1">
      <c r="A2621" s="59"/>
      <c r="B2621" s="60" t="s">
        <v>2440</v>
      </c>
      <c r="C2621" s="61"/>
      <c r="D2621" s="61" t="s">
        <v>2447</v>
      </c>
      <c r="E2621" s="96">
        <v>3</v>
      </c>
      <c r="F2621" s="96">
        <v>1.68</v>
      </c>
      <c r="G2621" s="97"/>
      <c r="H2621" s="97"/>
      <c r="I2621" s="97"/>
      <c r="J2621" s="97">
        <f t="shared" si="82"/>
        <v>0</v>
      </c>
      <c r="K2621" s="71">
        <f t="shared" si="83"/>
        <v>0</v>
      </c>
      <c r="L2621" s="71"/>
      <c r="M2621" s="69" t="s">
        <v>4782</v>
      </c>
    </row>
    <row r="2622" spans="1:13" s="50" customFormat="1">
      <c r="A2622" s="59"/>
      <c r="B2622" s="60" t="s">
        <v>2442</v>
      </c>
      <c r="C2622" s="61"/>
      <c r="D2622" s="61" t="s">
        <v>2449</v>
      </c>
      <c r="E2622" s="96">
        <v>3</v>
      </c>
      <c r="F2622" s="96">
        <v>1.68</v>
      </c>
      <c r="G2622" s="97"/>
      <c r="H2622" s="97"/>
      <c r="I2622" s="97"/>
      <c r="J2622" s="97">
        <f t="shared" si="82"/>
        <v>0</v>
      </c>
      <c r="K2622" s="71">
        <f t="shared" si="83"/>
        <v>0</v>
      </c>
      <c r="L2622" s="71"/>
      <c r="M2622" s="69" t="s">
        <v>4783</v>
      </c>
    </row>
    <row r="2623" spans="1:13" s="50" customFormat="1">
      <c r="A2623" s="59"/>
      <c r="B2623" s="60" t="s">
        <v>2444</v>
      </c>
      <c r="C2623" s="61"/>
      <c r="D2623" s="61" t="s">
        <v>2451</v>
      </c>
      <c r="E2623" s="96">
        <v>3</v>
      </c>
      <c r="F2623" s="96">
        <v>1.68</v>
      </c>
      <c r="G2623" s="97"/>
      <c r="H2623" s="97"/>
      <c r="I2623" s="97"/>
      <c r="J2623" s="97">
        <f t="shared" si="82"/>
        <v>0</v>
      </c>
      <c r="K2623" s="71">
        <f t="shared" si="83"/>
        <v>0</v>
      </c>
      <c r="L2623" s="71"/>
      <c r="M2623" s="69" t="s">
        <v>4784</v>
      </c>
    </row>
    <row r="2624" spans="1:13" s="50" customFormat="1">
      <c r="A2624" s="59"/>
      <c r="B2624" s="60" t="s">
        <v>2446</v>
      </c>
      <c r="C2624" s="61"/>
      <c r="D2624" s="61" t="s">
        <v>2452</v>
      </c>
      <c r="E2624" s="96">
        <v>3</v>
      </c>
      <c r="F2624" s="96">
        <v>1.68</v>
      </c>
      <c r="G2624" s="97"/>
      <c r="H2624" s="97"/>
      <c r="I2624" s="97"/>
      <c r="J2624" s="97">
        <f t="shared" ref="J2624:J2687" si="84">SUM(G2624:I2624)</f>
        <v>0</v>
      </c>
      <c r="K2624" s="71">
        <f t="shared" ref="K2624:K2687" si="85">J2624*F2624</f>
        <v>0</v>
      </c>
      <c r="L2624" s="71"/>
      <c r="M2624" s="69" t="s">
        <v>4785</v>
      </c>
    </row>
    <row r="2625" spans="1:13" s="50" customFormat="1">
      <c r="A2625" s="59"/>
      <c r="B2625" s="60" t="s">
        <v>2448</v>
      </c>
      <c r="C2625" s="61"/>
      <c r="D2625" s="61" t="s">
        <v>2459</v>
      </c>
      <c r="E2625" s="96">
        <v>3</v>
      </c>
      <c r="F2625" s="96">
        <v>1.68</v>
      </c>
      <c r="G2625" s="97"/>
      <c r="H2625" s="97"/>
      <c r="I2625" s="97"/>
      <c r="J2625" s="97">
        <f t="shared" si="84"/>
        <v>0</v>
      </c>
      <c r="K2625" s="71">
        <f t="shared" si="85"/>
        <v>0</v>
      </c>
      <c r="L2625" s="71"/>
      <c r="M2625" s="69" t="s">
        <v>4786</v>
      </c>
    </row>
    <row r="2626" spans="1:13" s="50" customFormat="1">
      <c r="A2626" s="59"/>
      <c r="B2626" s="60" t="s">
        <v>2450</v>
      </c>
      <c r="C2626" s="61"/>
      <c r="D2626" s="61" t="s">
        <v>2454</v>
      </c>
      <c r="E2626" s="96">
        <v>3</v>
      </c>
      <c r="F2626" s="96">
        <v>1.68</v>
      </c>
      <c r="G2626" s="97"/>
      <c r="H2626" s="97"/>
      <c r="I2626" s="97"/>
      <c r="J2626" s="97">
        <f t="shared" si="84"/>
        <v>0</v>
      </c>
      <c r="K2626" s="71">
        <f t="shared" si="85"/>
        <v>0</v>
      </c>
      <c r="L2626" s="71"/>
      <c r="M2626" s="69" t="s">
        <v>4787</v>
      </c>
    </row>
    <row r="2627" spans="1:13" s="50" customFormat="1">
      <c r="A2627" s="59"/>
      <c r="B2627" s="60" t="s">
        <v>6252</v>
      </c>
      <c r="C2627" s="61"/>
      <c r="D2627" s="61" t="s">
        <v>2457</v>
      </c>
      <c r="E2627" s="96">
        <v>11.75</v>
      </c>
      <c r="F2627" s="96">
        <v>6.8</v>
      </c>
      <c r="G2627" s="97"/>
      <c r="H2627" s="97"/>
      <c r="I2627" s="97"/>
      <c r="J2627" s="97">
        <f t="shared" si="84"/>
        <v>0</v>
      </c>
      <c r="K2627" s="71">
        <f t="shared" si="85"/>
        <v>0</v>
      </c>
      <c r="L2627" s="71"/>
      <c r="M2627" s="77" t="s">
        <v>4788</v>
      </c>
    </row>
    <row r="2628" spans="1:13" s="50" customFormat="1">
      <c r="A2628" s="59"/>
      <c r="B2628" s="60" t="s">
        <v>6253</v>
      </c>
      <c r="C2628" s="61"/>
      <c r="D2628" s="70" t="s">
        <v>2458</v>
      </c>
      <c r="E2628" s="96">
        <v>14.75</v>
      </c>
      <c r="F2628" s="96">
        <v>8.56</v>
      </c>
      <c r="G2628" s="97"/>
      <c r="H2628" s="97"/>
      <c r="I2628" s="97"/>
      <c r="J2628" s="97">
        <f t="shared" si="84"/>
        <v>0</v>
      </c>
      <c r="K2628" s="71">
        <f t="shared" si="85"/>
        <v>0</v>
      </c>
      <c r="L2628" s="71"/>
      <c r="M2628" s="69"/>
    </row>
    <row r="2629" spans="1:13" s="50" customFormat="1">
      <c r="A2629" s="59"/>
      <c r="B2629" s="60" t="s">
        <v>2453</v>
      </c>
      <c r="C2629" s="61"/>
      <c r="D2629" s="61" t="s">
        <v>2461</v>
      </c>
      <c r="E2629" s="96">
        <v>105.75</v>
      </c>
      <c r="F2629" s="96">
        <v>62.37</v>
      </c>
      <c r="G2629" s="97"/>
      <c r="H2629" s="97"/>
      <c r="I2629" s="97"/>
      <c r="J2629" s="97">
        <f t="shared" si="84"/>
        <v>0</v>
      </c>
      <c r="K2629" s="71">
        <f t="shared" si="85"/>
        <v>0</v>
      </c>
      <c r="L2629" s="71"/>
      <c r="M2629" s="69" t="s">
        <v>4789</v>
      </c>
    </row>
    <row r="2630" spans="1:13" s="50" customFormat="1" ht="14.5">
      <c r="A2630" s="59"/>
      <c r="B2630" s="69" t="s">
        <v>2455</v>
      </c>
      <c r="C2630" s="61"/>
      <c r="D2630" s="61" t="s">
        <v>2463</v>
      </c>
      <c r="E2630" s="96">
        <v>74.75</v>
      </c>
      <c r="F2630" s="96">
        <v>44.1</v>
      </c>
      <c r="G2630" s="97"/>
      <c r="H2630" s="97"/>
      <c r="I2630" s="97"/>
      <c r="J2630" s="97">
        <f t="shared" si="84"/>
        <v>0</v>
      </c>
      <c r="K2630" s="71">
        <f t="shared" si="85"/>
        <v>0</v>
      </c>
      <c r="L2630" s="71"/>
      <c r="M2630" s="69"/>
    </row>
    <row r="2631" spans="1:13" s="50" customFormat="1" ht="14.5">
      <c r="A2631" s="59"/>
      <c r="B2631" s="69" t="s">
        <v>2456</v>
      </c>
      <c r="C2631" s="70"/>
      <c r="D2631" s="61" t="s">
        <v>2465</v>
      </c>
      <c r="E2631" s="96">
        <v>85.5</v>
      </c>
      <c r="F2631" s="96">
        <v>50.4</v>
      </c>
      <c r="G2631" s="97"/>
      <c r="H2631" s="97"/>
      <c r="I2631" s="97"/>
      <c r="J2631" s="97">
        <f t="shared" si="84"/>
        <v>0</v>
      </c>
      <c r="K2631" s="71">
        <f t="shared" si="85"/>
        <v>0</v>
      </c>
      <c r="L2631" s="71"/>
      <c r="M2631" s="69"/>
    </row>
    <row r="2632" spans="1:13" s="50" customFormat="1">
      <c r="A2632" s="59"/>
      <c r="B2632" s="60" t="s">
        <v>2460</v>
      </c>
      <c r="C2632" s="61"/>
      <c r="D2632" s="61" t="s">
        <v>2467</v>
      </c>
      <c r="E2632" s="96">
        <v>11.25</v>
      </c>
      <c r="F2632" s="96">
        <v>6.51</v>
      </c>
      <c r="G2632" s="97"/>
      <c r="H2632" s="97"/>
      <c r="I2632" s="97"/>
      <c r="J2632" s="97">
        <f t="shared" si="84"/>
        <v>0</v>
      </c>
      <c r="K2632" s="71">
        <f t="shared" si="85"/>
        <v>0</v>
      </c>
      <c r="L2632" s="71"/>
      <c r="M2632" s="77" t="s">
        <v>4790</v>
      </c>
    </row>
    <row r="2633" spans="1:13" s="50" customFormat="1">
      <c r="A2633" s="59"/>
      <c r="B2633" s="60" t="s">
        <v>2462</v>
      </c>
      <c r="C2633" s="61"/>
      <c r="D2633" s="61" t="s">
        <v>2469</v>
      </c>
      <c r="E2633" s="96">
        <v>12.25</v>
      </c>
      <c r="F2633" s="96">
        <v>7.09</v>
      </c>
      <c r="G2633" s="97"/>
      <c r="H2633" s="97"/>
      <c r="I2633" s="97"/>
      <c r="J2633" s="97">
        <f t="shared" si="84"/>
        <v>0</v>
      </c>
      <c r="K2633" s="71">
        <f t="shared" si="85"/>
        <v>0</v>
      </c>
      <c r="L2633" s="71"/>
      <c r="M2633" s="77" t="s">
        <v>4791</v>
      </c>
    </row>
    <row r="2634" spans="1:13" s="50" customFormat="1">
      <c r="A2634" s="59"/>
      <c r="B2634" s="60" t="s">
        <v>2464</v>
      </c>
      <c r="C2634" s="61"/>
      <c r="D2634" s="61" t="s">
        <v>2471</v>
      </c>
      <c r="E2634" s="96">
        <v>13.25</v>
      </c>
      <c r="F2634" s="96">
        <v>7.72</v>
      </c>
      <c r="G2634" s="97"/>
      <c r="H2634" s="97"/>
      <c r="I2634" s="97"/>
      <c r="J2634" s="97">
        <f t="shared" si="84"/>
        <v>0</v>
      </c>
      <c r="K2634" s="71">
        <f t="shared" si="85"/>
        <v>0</v>
      </c>
      <c r="L2634" s="71"/>
      <c r="M2634" s="77" t="s">
        <v>4792</v>
      </c>
    </row>
    <row r="2635" spans="1:13" s="50" customFormat="1">
      <c r="A2635" s="59"/>
      <c r="B2635" s="60" t="s">
        <v>2466</v>
      </c>
      <c r="C2635" s="61"/>
      <c r="D2635" s="61" t="s">
        <v>2471</v>
      </c>
      <c r="E2635" s="96">
        <v>14.25</v>
      </c>
      <c r="F2635" s="96">
        <v>8.4</v>
      </c>
      <c r="G2635" s="97"/>
      <c r="H2635" s="97"/>
      <c r="I2635" s="97"/>
      <c r="J2635" s="97">
        <f t="shared" si="84"/>
        <v>0</v>
      </c>
      <c r="K2635" s="71">
        <f t="shared" si="85"/>
        <v>0</v>
      </c>
      <c r="L2635" s="71"/>
      <c r="M2635" s="77" t="s">
        <v>4793</v>
      </c>
    </row>
    <row r="2636" spans="1:13" s="50" customFormat="1">
      <c r="A2636" s="59"/>
      <c r="B2636" s="60" t="s">
        <v>2468</v>
      </c>
      <c r="C2636" s="61"/>
      <c r="D2636" s="61" t="s">
        <v>2474</v>
      </c>
      <c r="E2636" s="96">
        <v>15.75</v>
      </c>
      <c r="F2636" s="96">
        <v>9.19</v>
      </c>
      <c r="G2636" s="97"/>
      <c r="H2636" s="97"/>
      <c r="I2636" s="97"/>
      <c r="J2636" s="97">
        <f t="shared" si="84"/>
        <v>0</v>
      </c>
      <c r="K2636" s="71">
        <f t="shared" si="85"/>
        <v>0</v>
      </c>
      <c r="L2636" s="71"/>
      <c r="M2636" s="77" t="s">
        <v>4794</v>
      </c>
    </row>
    <row r="2637" spans="1:13" s="50" customFormat="1">
      <c r="A2637" s="59"/>
      <c r="B2637" s="60" t="s">
        <v>2470</v>
      </c>
      <c r="C2637" s="61"/>
      <c r="D2637" s="61" t="s">
        <v>2476</v>
      </c>
      <c r="E2637" s="96">
        <v>11.5</v>
      </c>
      <c r="F2637" s="96">
        <v>6.67</v>
      </c>
      <c r="G2637" s="97"/>
      <c r="H2637" s="97"/>
      <c r="I2637" s="97"/>
      <c r="J2637" s="97">
        <f t="shared" si="84"/>
        <v>0</v>
      </c>
      <c r="K2637" s="71">
        <f t="shared" si="85"/>
        <v>0</v>
      </c>
      <c r="L2637" s="71"/>
      <c r="M2637" s="77" t="s">
        <v>4795</v>
      </c>
    </row>
    <row r="2638" spans="1:13" s="50" customFormat="1">
      <c r="A2638" s="59"/>
      <c r="B2638" s="60" t="s">
        <v>2472</v>
      </c>
      <c r="C2638" s="61"/>
      <c r="D2638" s="61" t="s">
        <v>2478</v>
      </c>
      <c r="E2638" s="96">
        <v>13.75</v>
      </c>
      <c r="F2638" s="96">
        <v>7.98</v>
      </c>
      <c r="G2638" s="97"/>
      <c r="H2638" s="97"/>
      <c r="I2638" s="97"/>
      <c r="J2638" s="97">
        <f t="shared" si="84"/>
        <v>0</v>
      </c>
      <c r="K2638" s="71">
        <f t="shared" si="85"/>
        <v>0</v>
      </c>
      <c r="L2638" s="71"/>
      <c r="M2638" s="77" t="s">
        <v>4797</v>
      </c>
    </row>
    <row r="2639" spans="1:13" s="50" customFormat="1">
      <c r="A2639" s="59"/>
      <c r="B2639" s="60" t="s">
        <v>2473</v>
      </c>
      <c r="C2639" s="61"/>
      <c r="D2639" s="61" t="s">
        <v>2480</v>
      </c>
      <c r="E2639" s="96">
        <v>6.25</v>
      </c>
      <c r="F2639" s="96">
        <v>3.57</v>
      </c>
      <c r="G2639" s="97"/>
      <c r="H2639" s="97"/>
      <c r="I2639" s="97"/>
      <c r="J2639" s="97">
        <f t="shared" si="84"/>
        <v>0</v>
      </c>
      <c r="K2639" s="71">
        <f t="shared" si="85"/>
        <v>0</v>
      </c>
      <c r="L2639" s="71"/>
      <c r="M2639" s="77" t="s">
        <v>4796</v>
      </c>
    </row>
    <row r="2640" spans="1:13" s="50" customFormat="1">
      <c r="A2640" s="59"/>
      <c r="B2640" s="60" t="s">
        <v>2475</v>
      </c>
      <c r="C2640" s="61"/>
      <c r="D2640" s="61" t="s">
        <v>2482</v>
      </c>
      <c r="E2640" s="96">
        <v>9</v>
      </c>
      <c r="F2640" s="96">
        <v>5.25</v>
      </c>
      <c r="G2640" s="97"/>
      <c r="H2640" s="97"/>
      <c r="I2640" s="97"/>
      <c r="J2640" s="97">
        <f t="shared" si="84"/>
        <v>0</v>
      </c>
      <c r="K2640" s="71">
        <f t="shared" si="85"/>
        <v>0</v>
      </c>
      <c r="L2640" s="71"/>
      <c r="M2640" s="77" t="s">
        <v>4798</v>
      </c>
    </row>
    <row r="2641" spans="1:13" s="50" customFormat="1">
      <c r="A2641" s="59"/>
      <c r="B2641" s="60" t="s">
        <v>2477</v>
      </c>
      <c r="C2641" s="61"/>
      <c r="D2641" s="61" t="s">
        <v>2484</v>
      </c>
      <c r="E2641" s="96">
        <v>11.75</v>
      </c>
      <c r="F2641" s="96">
        <v>6.93</v>
      </c>
      <c r="G2641" s="97"/>
      <c r="H2641" s="97"/>
      <c r="I2641" s="97"/>
      <c r="J2641" s="97">
        <f t="shared" si="84"/>
        <v>0</v>
      </c>
      <c r="K2641" s="71">
        <f t="shared" si="85"/>
        <v>0</v>
      </c>
      <c r="L2641" s="71"/>
      <c r="M2641" s="77" t="s">
        <v>4799</v>
      </c>
    </row>
    <row r="2642" spans="1:13" s="50" customFormat="1">
      <c r="A2642" s="59"/>
      <c r="B2642" s="60" t="s">
        <v>2479</v>
      </c>
      <c r="C2642" s="61"/>
      <c r="D2642" s="61" t="s">
        <v>2486</v>
      </c>
      <c r="E2642" s="96">
        <v>2.25</v>
      </c>
      <c r="F2642" s="96">
        <v>1.31</v>
      </c>
      <c r="G2642" s="97"/>
      <c r="H2642" s="97"/>
      <c r="I2642" s="97"/>
      <c r="J2642" s="97">
        <f t="shared" si="84"/>
        <v>0</v>
      </c>
      <c r="K2642" s="71">
        <f t="shared" si="85"/>
        <v>0</v>
      </c>
      <c r="L2642" s="71"/>
      <c r="M2642" s="77" t="s">
        <v>4801</v>
      </c>
    </row>
    <row r="2643" spans="1:13" s="50" customFormat="1">
      <c r="A2643" s="59"/>
      <c r="B2643" s="60" t="s">
        <v>2481</v>
      </c>
      <c r="C2643" s="61"/>
      <c r="D2643" s="61" t="s">
        <v>2488</v>
      </c>
      <c r="E2643" s="96">
        <v>18</v>
      </c>
      <c r="F2643" s="96">
        <v>10.5</v>
      </c>
      <c r="G2643" s="97"/>
      <c r="H2643" s="97"/>
      <c r="I2643" s="97"/>
      <c r="J2643" s="97">
        <f t="shared" si="84"/>
        <v>0</v>
      </c>
      <c r="K2643" s="71">
        <f t="shared" si="85"/>
        <v>0</v>
      </c>
      <c r="L2643" s="71"/>
      <c r="M2643" s="77" t="s">
        <v>4802</v>
      </c>
    </row>
    <row r="2644" spans="1:13" s="50" customFormat="1">
      <c r="A2644" s="59"/>
      <c r="B2644" s="60" t="s">
        <v>2483</v>
      </c>
      <c r="C2644" s="61"/>
      <c r="D2644" s="61" t="s">
        <v>2486</v>
      </c>
      <c r="E2644" s="96">
        <v>17</v>
      </c>
      <c r="F2644" s="96">
        <v>9.92</v>
      </c>
      <c r="G2644" s="97"/>
      <c r="H2644" s="97"/>
      <c r="I2644" s="97"/>
      <c r="J2644" s="97">
        <f t="shared" si="84"/>
        <v>0</v>
      </c>
      <c r="K2644" s="71">
        <f t="shared" si="85"/>
        <v>0</v>
      </c>
      <c r="L2644" s="71"/>
      <c r="M2644" s="82" t="s">
        <v>4800</v>
      </c>
    </row>
    <row r="2645" spans="1:13" s="50" customFormat="1">
      <c r="A2645" s="59"/>
      <c r="B2645" s="60" t="s">
        <v>2485</v>
      </c>
      <c r="C2645" s="61"/>
      <c r="D2645" s="61" t="s">
        <v>2488</v>
      </c>
      <c r="E2645" s="96">
        <v>3.75</v>
      </c>
      <c r="F2645" s="96">
        <v>2.21</v>
      </c>
      <c r="G2645" s="97"/>
      <c r="H2645" s="97"/>
      <c r="I2645" s="97"/>
      <c r="J2645" s="97">
        <f t="shared" si="84"/>
        <v>0</v>
      </c>
      <c r="K2645" s="71">
        <f t="shared" si="85"/>
        <v>0</v>
      </c>
      <c r="L2645" s="71"/>
      <c r="M2645" s="77" t="s">
        <v>4803</v>
      </c>
    </row>
    <row r="2646" spans="1:13" s="50" customFormat="1">
      <c r="A2646" s="59"/>
      <c r="B2646" s="60" t="s">
        <v>2487</v>
      </c>
      <c r="C2646" s="61"/>
      <c r="D2646" s="61" t="s">
        <v>2492</v>
      </c>
      <c r="E2646" s="96">
        <v>3.75</v>
      </c>
      <c r="F2646" s="96">
        <v>2.21</v>
      </c>
      <c r="G2646" s="97"/>
      <c r="H2646" s="97"/>
      <c r="I2646" s="97"/>
      <c r="J2646" s="97">
        <f t="shared" si="84"/>
        <v>0</v>
      </c>
      <c r="K2646" s="71">
        <f t="shared" si="85"/>
        <v>0</v>
      </c>
      <c r="L2646" s="71"/>
      <c r="M2646" s="77" t="s">
        <v>4804</v>
      </c>
    </row>
    <row r="2647" spans="1:13" s="50" customFormat="1">
      <c r="A2647" s="59"/>
      <c r="B2647" s="60" t="s">
        <v>2489</v>
      </c>
      <c r="C2647" s="61"/>
      <c r="D2647" s="61" t="s">
        <v>2494</v>
      </c>
      <c r="E2647" s="96">
        <v>4.25</v>
      </c>
      <c r="F2647" s="96">
        <v>2.42</v>
      </c>
      <c r="G2647" s="97"/>
      <c r="H2647" s="97"/>
      <c r="I2647" s="97"/>
      <c r="J2647" s="97">
        <f t="shared" si="84"/>
        <v>0</v>
      </c>
      <c r="K2647" s="71">
        <f t="shared" si="85"/>
        <v>0</v>
      </c>
      <c r="L2647" s="71"/>
      <c r="M2647" s="77" t="s">
        <v>4805</v>
      </c>
    </row>
    <row r="2648" spans="1:13" s="50" customFormat="1">
      <c r="A2648" s="59"/>
      <c r="B2648" s="60" t="s">
        <v>2490</v>
      </c>
      <c r="C2648" s="61"/>
      <c r="D2648" s="61" t="s">
        <v>2492</v>
      </c>
      <c r="E2648" s="96">
        <v>4.25</v>
      </c>
      <c r="F2648" s="96">
        <v>2.42</v>
      </c>
      <c r="G2648" s="97"/>
      <c r="H2648" s="97"/>
      <c r="I2648" s="97"/>
      <c r="J2648" s="97">
        <f t="shared" si="84"/>
        <v>0</v>
      </c>
      <c r="K2648" s="71">
        <f t="shared" si="85"/>
        <v>0</v>
      </c>
      <c r="L2648" s="71"/>
      <c r="M2648" s="77" t="s">
        <v>4806</v>
      </c>
    </row>
    <row r="2649" spans="1:13" s="50" customFormat="1">
      <c r="A2649" s="59"/>
      <c r="B2649" s="60" t="s">
        <v>2491</v>
      </c>
      <c r="C2649" s="61"/>
      <c r="D2649" s="61" t="s">
        <v>2497</v>
      </c>
      <c r="E2649" s="96">
        <v>11.75</v>
      </c>
      <c r="F2649" s="96">
        <v>6.93</v>
      </c>
      <c r="G2649" s="97"/>
      <c r="H2649" s="97"/>
      <c r="I2649" s="97"/>
      <c r="J2649" s="97">
        <f t="shared" si="84"/>
        <v>0</v>
      </c>
      <c r="K2649" s="71">
        <f t="shared" si="85"/>
        <v>0</v>
      </c>
      <c r="L2649" s="71"/>
      <c r="M2649" s="77" t="s">
        <v>4807</v>
      </c>
    </row>
    <row r="2650" spans="1:13" s="50" customFormat="1">
      <c r="A2650" s="59"/>
      <c r="B2650" s="60" t="s">
        <v>2493</v>
      </c>
      <c r="C2650" s="61"/>
      <c r="D2650" s="61" t="s">
        <v>2499</v>
      </c>
      <c r="E2650" s="96">
        <v>11.75</v>
      </c>
      <c r="F2650" s="96">
        <v>6.93</v>
      </c>
      <c r="G2650" s="97"/>
      <c r="H2650" s="97"/>
      <c r="I2650" s="97"/>
      <c r="J2650" s="97">
        <f t="shared" si="84"/>
        <v>0</v>
      </c>
      <c r="K2650" s="71">
        <f t="shared" si="85"/>
        <v>0</v>
      </c>
      <c r="L2650" s="71"/>
      <c r="M2650" s="82" t="s">
        <v>4808</v>
      </c>
    </row>
    <row r="2651" spans="1:13" s="50" customFormat="1">
      <c r="A2651" s="59"/>
      <c r="B2651" s="60" t="s">
        <v>2495</v>
      </c>
      <c r="C2651" s="61"/>
      <c r="D2651" s="61" t="s">
        <v>2501</v>
      </c>
      <c r="E2651" s="96">
        <v>13.75</v>
      </c>
      <c r="F2651" s="96">
        <v>8.0299999999999994</v>
      </c>
      <c r="G2651" s="97"/>
      <c r="H2651" s="97"/>
      <c r="I2651" s="97"/>
      <c r="J2651" s="97">
        <f t="shared" si="84"/>
        <v>0</v>
      </c>
      <c r="K2651" s="71">
        <f t="shared" si="85"/>
        <v>0</v>
      </c>
      <c r="L2651" s="71"/>
      <c r="M2651" s="77" t="s">
        <v>4809</v>
      </c>
    </row>
    <row r="2652" spans="1:13" s="50" customFormat="1">
      <c r="A2652" s="59"/>
      <c r="B2652" s="60" t="s">
        <v>2496</v>
      </c>
      <c r="C2652" s="61"/>
      <c r="D2652" s="61" t="s">
        <v>2503</v>
      </c>
      <c r="E2652" s="96">
        <v>13.75</v>
      </c>
      <c r="F2652" s="96">
        <v>8.0299999999999994</v>
      </c>
      <c r="G2652" s="97"/>
      <c r="H2652" s="97"/>
      <c r="I2652" s="97"/>
      <c r="J2652" s="97">
        <f t="shared" si="84"/>
        <v>0</v>
      </c>
      <c r="K2652" s="71">
        <f t="shared" si="85"/>
        <v>0</v>
      </c>
      <c r="L2652" s="71"/>
      <c r="M2652" s="77" t="s">
        <v>4810</v>
      </c>
    </row>
    <row r="2653" spans="1:13" s="50" customFormat="1">
      <c r="A2653" s="59"/>
      <c r="B2653" s="60" t="s">
        <v>2498</v>
      </c>
      <c r="C2653" s="61"/>
      <c r="D2653" s="61" t="s">
        <v>2505</v>
      </c>
      <c r="E2653" s="96">
        <v>15.75</v>
      </c>
      <c r="F2653" s="96">
        <v>9.24</v>
      </c>
      <c r="G2653" s="97"/>
      <c r="H2653" s="97"/>
      <c r="I2653" s="97"/>
      <c r="J2653" s="97">
        <f t="shared" si="84"/>
        <v>0</v>
      </c>
      <c r="K2653" s="71">
        <f t="shared" si="85"/>
        <v>0</v>
      </c>
      <c r="L2653" s="71"/>
      <c r="M2653" s="77" t="s">
        <v>4811</v>
      </c>
    </row>
    <row r="2654" spans="1:13" s="50" customFormat="1">
      <c r="A2654" s="59"/>
      <c r="B2654" s="60" t="s">
        <v>2500</v>
      </c>
      <c r="C2654" s="61"/>
      <c r="D2654" s="61" t="s">
        <v>2507</v>
      </c>
      <c r="E2654" s="96">
        <v>15.75</v>
      </c>
      <c r="F2654" s="96">
        <v>9.24</v>
      </c>
      <c r="G2654" s="97"/>
      <c r="H2654" s="97"/>
      <c r="I2654" s="97"/>
      <c r="J2654" s="97">
        <f t="shared" si="84"/>
        <v>0</v>
      </c>
      <c r="K2654" s="71">
        <f t="shared" si="85"/>
        <v>0</v>
      </c>
      <c r="L2654" s="71"/>
      <c r="M2654" s="77" t="s">
        <v>4812</v>
      </c>
    </row>
    <row r="2655" spans="1:13" s="50" customFormat="1">
      <c r="A2655" s="59"/>
      <c r="B2655" s="69" t="s">
        <v>2502</v>
      </c>
      <c r="C2655" s="61"/>
      <c r="D2655" s="61" t="s">
        <v>2509</v>
      </c>
      <c r="E2655" s="96">
        <v>17</v>
      </c>
      <c r="F2655" s="96">
        <v>9.98</v>
      </c>
      <c r="G2655" s="97"/>
      <c r="H2655" s="97"/>
      <c r="I2655" s="97"/>
      <c r="J2655" s="97">
        <f t="shared" si="84"/>
        <v>0</v>
      </c>
      <c r="K2655" s="71">
        <f t="shared" si="85"/>
        <v>0</v>
      </c>
      <c r="L2655" s="71"/>
      <c r="M2655" s="77" t="s">
        <v>4813</v>
      </c>
    </row>
    <row r="2656" spans="1:13" s="50" customFormat="1">
      <c r="A2656" s="59"/>
      <c r="B2656" s="60" t="s">
        <v>2504</v>
      </c>
      <c r="C2656" s="61"/>
      <c r="D2656" s="61" t="s">
        <v>2511</v>
      </c>
      <c r="E2656" s="96">
        <v>11.25</v>
      </c>
      <c r="F2656" s="96">
        <v>6.62</v>
      </c>
      <c r="G2656" s="97"/>
      <c r="H2656" s="97"/>
      <c r="I2656" s="97"/>
      <c r="J2656" s="97">
        <f t="shared" si="84"/>
        <v>0</v>
      </c>
      <c r="K2656" s="71">
        <f t="shared" si="85"/>
        <v>0</v>
      </c>
      <c r="L2656" s="71"/>
      <c r="M2656" s="77" t="s">
        <v>4814</v>
      </c>
    </row>
    <row r="2657" spans="1:13" s="50" customFormat="1">
      <c r="A2657" s="59"/>
      <c r="B2657" s="60" t="s">
        <v>2506</v>
      </c>
      <c r="C2657" s="61"/>
      <c r="D2657" s="61" t="s">
        <v>2513</v>
      </c>
      <c r="E2657" s="96">
        <v>11.25</v>
      </c>
      <c r="F2657" s="96">
        <v>6.62</v>
      </c>
      <c r="G2657" s="97"/>
      <c r="H2657" s="97"/>
      <c r="I2657" s="97"/>
      <c r="J2657" s="97">
        <f t="shared" si="84"/>
        <v>0</v>
      </c>
      <c r="K2657" s="71">
        <f t="shared" si="85"/>
        <v>0</v>
      </c>
      <c r="L2657" s="71"/>
      <c r="M2657" s="77" t="s">
        <v>4815</v>
      </c>
    </row>
    <row r="2658" spans="1:13" s="50" customFormat="1">
      <c r="A2658" s="59"/>
      <c r="B2658" s="60" t="s">
        <v>2508</v>
      </c>
      <c r="C2658" s="61"/>
      <c r="D2658" s="61" t="s">
        <v>2515</v>
      </c>
      <c r="E2658" s="96">
        <v>3.75</v>
      </c>
      <c r="F2658" s="96">
        <v>2.21</v>
      </c>
      <c r="G2658" s="97"/>
      <c r="H2658" s="97"/>
      <c r="I2658" s="97"/>
      <c r="J2658" s="97">
        <f t="shared" si="84"/>
        <v>0</v>
      </c>
      <c r="K2658" s="71">
        <f t="shared" si="85"/>
        <v>0</v>
      </c>
      <c r="L2658" s="71"/>
      <c r="M2658" s="77" t="s">
        <v>4816</v>
      </c>
    </row>
    <row r="2659" spans="1:13" s="50" customFormat="1">
      <c r="A2659" s="59"/>
      <c r="B2659" s="60" t="s">
        <v>2510</v>
      </c>
      <c r="C2659" s="61"/>
      <c r="D2659" s="61" t="s">
        <v>2517</v>
      </c>
      <c r="E2659" s="96">
        <v>2</v>
      </c>
      <c r="F2659" s="96">
        <v>1.1599999999999999</v>
      </c>
      <c r="G2659" s="97"/>
      <c r="H2659" s="97"/>
      <c r="I2659" s="97"/>
      <c r="J2659" s="97">
        <f t="shared" si="84"/>
        <v>0</v>
      </c>
      <c r="K2659" s="71">
        <f t="shared" si="85"/>
        <v>0</v>
      </c>
      <c r="L2659" s="71"/>
      <c r="M2659" s="77" t="s">
        <v>4817</v>
      </c>
    </row>
    <row r="2660" spans="1:13" s="50" customFormat="1">
      <c r="A2660" s="59"/>
      <c r="B2660" s="60" t="s">
        <v>2512</v>
      </c>
      <c r="C2660" s="61"/>
      <c r="D2660" s="61" t="s">
        <v>2519</v>
      </c>
      <c r="E2660" s="96">
        <v>2</v>
      </c>
      <c r="F2660" s="96">
        <v>1.1599999999999999</v>
      </c>
      <c r="G2660" s="97"/>
      <c r="H2660" s="97"/>
      <c r="I2660" s="97"/>
      <c r="J2660" s="97">
        <f t="shared" si="84"/>
        <v>0</v>
      </c>
      <c r="K2660" s="71">
        <f t="shared" si="85"/>
        <v>0</v>
      </c>
      <c r="L2660" s="71"/>
      <c r="M2660" s="77" t="s">
        <v>4818</v>
      </c>
    </row>
    <row r="2661" spans="1:13" s="50" customFormat="1">
      <c r="A2661" s="59"/>
      <c r="B2661" s="60" t="s">
        <v>2514</v>
      </c>
      <c r="C2661" s="61"/>
      <c r="D2661" s="61" t="s">
        <v>2521</v>
      </c>
      <c r="E2661" s="96">
        <v>2.25</v>
      </c>
      <c r="F2661" s="96">
        <v>1.26</v>
      </c>
      <c r="G2661" s="97"/>
      <c r="H2661" s="97"/>
      <c r="I2661" s="97"/>
      <c r="J2661" s="97">
        <f t="shared" si="84"/>
        <v>0</v>
      </c>
      <c r="K2661" s="71">
        <f t="shared" si="85"/>
        <v>0</v>
      </c>
      <c r="L2661" s="71"/>
      <c r="M2661" s="77" t="s">
        <v>4819</v>
      </c>
    </row>
    <row r="2662" spans="1:13" s="50" customFormat="1">
      <c r="A2662" s="59"/>
      <c r="B2662" s="60" t="s">
        <v>2516</v>
      </c>
      <c r="C2662" s="61"/>
      <c r="D2662" s="61" t="s">
        <v>2523</v>
      </c>
      <c r="E2662" s="96">
        <v>10</v>
      </c>
      <c r="F2662" s="96">
        <v>5.88</v>
      </c>
      <c r="G2662" s="97"/>
      <c r="H2662" s="97"/>
      <c r="I2662" s="97"/>
      <c r="J2662" s="97">
        <f t="shared" si="84"/>
        <v>0</v>
      </c>
      <c r="K2662" s="71">
        <f t="shared" si="85"/>
        <v>0</v>
      </c>
      <c r="L2662" s="71"/>
      <c r="M2662" s="77" t="s">
        <v>4820</v>
      </c>
    </row>
    <row r="2663" spans="1:13" s="50" customFormat="1">
      <c r="A2663" s="59"/>
      <c r="B2663" s="60" t="s">
        <v>2518</v>
      </c>
      <c r="C2663" s="61"/>
      <c r="D2663" s="61" t="s">
        <v>2525</v>
      </c>
      <c r="E2663" s="96">
        <v>10</v>
      </c>
      <c r="F2663" s="96">
        <v>5.88</v>
      </c>
      <c r="G2663" s="97"/>
      <c r="H2663" s="97"/>
      <c r="I2663" s="97"/>
      <c r="J2663" s="97">
        <f t="shared" si="84"/>
        <v>0</v>
      </c>
      <c r="K2663" s="71">
        <f t="shared" si="85"/>
        <v>0</v>
      </c>
      <c r="L2663" s="71"/>
      <c r="M2663" s="77" t="s">
        <v>4821</v>
      </c>
    </row>
    <row r="2664" spans="1:13" s="50" customFormat="1">
      <c r="A2664" s="59"/>
      <c r="B2664" s="60" t="s">
        <v>2520</v>
      </c>
      <c r="C2664" s="61"/>
      <c r="D2664" s="61" t="s">
        <v>2527</v>
      </c>
      <c r="E2664" s="96">
        <v>10</v>
      </c>
      <c r="F2664" s="96">
        <v>5.88</v>
      </c>
      <c r="G2664" s="97"/>
      <c r="H2664" s="97"/>
      <c r="I2664" s="97"/>
      <c r="J2664" s="97">
        <f t="shared" si="84"/>
        <v>0</v>
      </c>
      <c r="K2664" s="71">
        <f t="shared" si="85"/>
        <v>0</v>
      </c>
      <c r="L2664" s="71"/>
      <c r="M2664" s="77" t="s">
        <v>4822</v>
      </c>
    </row>
    <row r="2665" spans="1:13" s="50" customFormat="1">
      <c r="A2665" s="59"/>
      <c r="B2665" s="60" t="s">
        <v>2522</v>
      </c>
      <c r="C2665" s="61"/>
      <c r="D2665" s="61" t="s">
        <v>2529</v>
      </c>
      <c r="E2665" s="96">
        <v>2</v>
      </c>
      <c r="F2665" s="96">
        <v>1.05</v>
      </c>
      <c r="G2665" s="97"/>
      <c r="H2665" s="97"/>
      <c r="I2665" s="97"/>
      <c r="J2665" s="97">
        <f t="shared" si="84"/>
        <v>0</v>
      </c>
      <c r="K2665" s="71">
        <f t="shared" si="85"/>
        <v>0</v>
      </c>
      <c r="L2665" s="71"/>
      <c r="M2665" s="69" t="s">
        <v>4823</v>
      </c>
    </row>
    <row r="2666" spans="1:13" s="50" customFormat="1">
      <c r="A2666" s="59"/>
      <c r="B2666" s="60" t="s">
        <v>2524</v>
      </c>
      <c r="C2666" s="61"/>
      <c r="D2666" s="61" t="s">
        <v>2527</v>
      </c>
      <c r="E2666" s="96">
        <v>16</v>
      </c>
      <c r="F2666" s="96">
        <v>9.4</v>
      </c>
      <c r="G2666" s="97"/>
      <c r="H2666" s="97"/>
      <c r="I2666" s="97"/>
      <c r="J2666" s="97">
        <f t="shared" si="84"/>
        <v>0</v>
      </c>
      <c r="K2666" s="71">
        <f t="shared" si="85"/>
        <v>0</v>
      </c>
      <c r="L2666" s="71"/>
      <c r="M2666" s="77" t="s">
        <v>4824</v>
      </c>
    </row>
    <row r="2667" spans="1:13" s="50" customFormat="1">
      <c r="A2667" s="59"/>
      <c r="B2667" s="60" t="s">
        <v>2526</v>
      </c>
      <c r="C2667" s="61"/>
      <c r="D2667" s="61" t="s">
        <v>2533</v>
      </c>
      <c r="E2667" s="96">
        <v>26.75</v>
      </c>
      <c r="F2667" s="96">
        <v>15.7</v>
      </c>
      <c r="G2667" s="97"/>
      <c r="H2667" s="97"/>
      <c r="I2667" s="97"/>
      <c r="J2667" s="97">
        <f t="shared" si="84"/>
        <v>0</v>
      </c>
      <c r="K2667" s="71">
        <f t="shared" si="85"/>
        <v>0</v>
      </c>
      <c r="L2667" s="71"/>
      <c r="M2667" s="77" t="s">
        <v>4825</v>
      </c>
    </row>
    <row r="2668" spans="1:13" s="50" customFormat="1">
      <c r="A2668" s="59"/>
      <c r="B2668" s="60" t="s">
        <v>2528</v>
      </c>
      <c r="C2668" s="61"/>
      <c r="D2668" s="61" t="s">
        <v>2534</v>
      </c>
      <c r="E2668" s="96">
        <v>26.75</v>
      </c>
      <c r="F2668" s="96">
        <v>15.7</v>
      </c>
      <c r="G2668" s="97"/>
      <c r="H2668" s="97"/>
      <c r="I2668" s="97"/>
      <c r="J2668" s="97">
        <f t="shared" si="84"/>
        <v>0</v>
      </c>
      <c r="K2668" s="71">
        <f t="shared" si="85"/>
        <v>0</v>
      </c>
      <c r="L2668" s="71"/>
      <c r="M2668" s="77" t="s">
        <v>4826</v>
      </c>
    </row>
    <row r="2669" spans="1:13" s="50" customFormat="1" ht="14.5">
      <c r="A2669" s="59"/>
      <c r="B2669" s="69" t="s">
        <v>2530</v>
      </c>
      <c r="C2669" s="61"/>
      <c r="D2669" s="61" t="s">
        <v>2536</v>
      </c>
      <c r="E2669" s="96">
        <v>8.25</v>
      </c>
      <c r="F2669" s="96">
        <v>4.7300000000000004</v>
      </c>
      <c r="G2669" s="97"/>
      <c r="H2669" s="97"/>
      <c r="I2669" s="97"/>
      <c r="J2669" s="97">
        <f t="shared" si="84"/>
        <v>0</v>
      </c>
      <c r="K2669" s="71">
        <f t="shared" si="85"/>
        <v>0</v>
      </c>
      <c r="L2669" s="71"/>
      <c r="M2669" s="69"/>
    </row>
    <row r="2670" spans="1:13" s="50" customFormat="1" ht="14.5">
      <c r="A2670" s="59"/>
      <c r="B2670" s="69" t="s">
        <v>2531</v>
      </c>
      <c r="C2670" s="61"/>
      <c r="D2670" s="61" t="s">
        <v>2538</v>
      </c>
      <c r="E2670" s="96">
        <v>8.25</v>
      </c>
      <c r="F2670" s="96">
        <v>4.7300000000000004</v>
      </c>
      <c r="G2670" s="97"/>
      <c r="H2670" s="97"/>
      <c r="I2670" s="97"/>
      <c r="J2670" s="97">
        <f t="shared" si="84"/>
        <v>0</v>
      </c>
      <c r="K2670" s="71">
        <f t="shared" si="85"/>
        <v>0</v>
      </c>
      <c r="L2670" s="71"/>
      <c r="M2670" s="69" t="s">
        <v>4827</v>
      </c>
    </row>
    <row r="2671" spans="1:13" s="50" customFormat="1">
      <c r="A2671" s="59"/>
      <c r="B2671" s="69" t="s">
        <v>2532</v>
      </c>
      <c r="C2671" s="61"/>
      <c r="D2671" s="61" t="s">
        <v>2540</v>
      </c>
      <c r="E2671" s="96">
        <v>11.25</v>
      </c>
      <c r="F2671" s="96">
        <v>6.56</v>
      </c>
      <c r="G2671" s="97"/>
      <c r="H2671" s="97"/>
      <c r="I2671" s="97"/>
      <c r="J2671" s="97">
        <f t="shared" si="84"/>
        <v>0</v>
      </c>
      <c r="K2671" s="71">
        <f t="shared" si="85"/>
        <v>0</v>
      </c>
      <c r="L2671" s="71"/>
      <c r="M2671" s="77" t="s">
        <v>4828</v>
      </c>
    </row>
    <row r="2672" spans="1:13" s="50" customFormat="1">
      <c r="A2672" s="59"/>
      <c r="B2672" s="60" t="s">
        <v>2535</v>
      </c>
      <c r="C2672" s="61"/>
      <c r="D2672" s="61" t="s">
        <v>2542</v>
      </c>
      <c r="E2672" s="96">
        <v>18.75</v>
      </c>
      <c r="F2672" s="96">
        <v>11.03</v>
      </c>
      <c r="G2672" s="97"/>
      <c r="H2672" s="97"/>
      <c r="I2672" s="97"/>
      <c r="J2672" s="97">
        <f t="shared" si="84"/>
        <v>0</v>
      </c>
      <c r="K2672" s="71">
        <f t="shared" si="85"/>
        <v>0</v>
      </c>
      <c r="L2672" s="71"/>
      <c r="M2672" s="77" t="s">
        <v>4829</v>
      </c>
    </row>
    <row r="2673" spans="1:13" s="50" customFormat="1">
      <c r="A2673" s="59"/>
      <c r="B2673" s="60" t="s">
        <v>2537</v>
      </c>
      <c r="C2673" s="61"/>
      <c r="D2673" s="61" t="s">
        <v>2544</v>
      </c>
      <c r="E2673" s="96">
        <v>28.25</v>
      </c>
      <c r="F2673" s="96">
        <v>16.54</v>
      </c>
      <c r="G2673" s="97"/>
      <c r="H2673" s="97"/>
      <c r="I2673" s="97"/>
      <c r="J2673" s="97">
        <f t="shared" si="84"/>
        <v>0</v>
      </c>
      <c r="K2673" s="71">
        <f t="shared" si="85"/>
        <v>0</v>
      </c>
      <c r="L2673" s="71"/>
      <c r="M2673" s="77" t="s">
        <v>4830</v>
      </c>
    </row>
    <row r="2674" spans="1:13" s="50" customFormat="1">
      <c r="A2674" s="59"/>
      <c r="B2674" s="60" t="s">
        <v>2539</v>
      </c>
      <c r="C2674" s="61"/>
      <c r="D2674" s="61" t="s">
        <v>2546</v>
      </c>
      <c r="E2674" s="96">
        <v>48.75</v>
      </c>
      <c r="F2674" s="96">
        <v>28.72</v>
      </c>
      <c r="G2674" s="97"/>
      <c r="H2674" s="97"/>
      <c r="I2674" s="97"/>
      <c r="J2674" s="97">
        <f t="shared" si="84"/>
        <v>0</v>
      </c>
      <c r="K2674" s="71">
        <f t="shared" si="85"/>
        <v>0</v>
      </c>
      <c r="L2674" s="71"/>
      <c r="M2674" s="77" t="s">
        <v>4831</v>
      </c>
    </row>
    <row r="2675" spans="1:13" s="50" customFormat="1">
      <c r="A2675" s="59"/>
      <c r="B2675" s="60" t="s">
        <v>2541</v>
      </c>
      <c r="C2675" s="61"/>
      <c r="D2675" s="61" t="s">
        <v>2547</v>
      </c>
      <c r="E2675" s="96">
        <v>54.5</v>
      </c>
      <c r="F2675" s="96">
        <v>32.03</v>
      </c>
      <c r="G2675" s="97"/>
      <c r="H2675" s="97"/>
      <c r="I2675" s="97"/>
      <c r="J2675" s="97">
        <f t="shared" si="84"/>
        <v>0</v>
      </c>
      <c r="K2675" s="71">
        <f t="shared" si="85"/>
        <v>0</v>
      </c>
      <c r="L2675" s="71"/>
      <c r="M2675" s="77" t="s">
        <v>4832</v>
      </c>
    </row>
    <row r="2676" spans="1:13" s="50" customFormat="1">
      <c r="A2676" s="59"/>
      <c r="B2676" s="60" t="s">
        <v>2543</v>
      </c>
      <c r="C2676" s="61"/>
      <c r="D2676" s="61" t="s">
        <v>2548</v>
      </c>
      <c r="E2676" s="96">
        <v>65.5</v>
      </c>
      <c r="F2676" s="96">
        <v>38.64</v>
      </c>
      <c r="G2676" s="97"/>
      <c r="H2676" s="97"/>
      <c r="I2676" s="97"/>
      <c r="J2676" s="97">
        <f t="shared" si="84"/>
        <v>0</v>
      </c>
      <c r="K2676" s="71">
        <f t="shared" si="85"/>
        <v>0</v>
      </c>
      <c r="L2676" s="71"/>
      <c r="M2676" s="77" t="s">
        <v>4833</v>
      </c>
    </row>
    <row r="2677" spans="1:13" s="50" customFormat="1">
      <c r="A2677" s="59"/>
      <c r="B2677" s="60" t="s">
        <v>2545</v>
      </c>
      <c r="C2677" s="61"/>
      <c r="D2677" s="61" t="s">
        <v>2549</v>
      </c>
      <c r="E2677" s="96">
        <v>73</v>
      </c>
      <c r="F2677" s="96">
        <v>43.05</v>
      </c>
      <c r="G2677" s="97"/>
      <c r="H2677" s="97"/>
      <c r="I2677" s="97"/>
      <c r="J2677" s="97">
        <f t="shared" si="84"/>
        <v>0</v>
      </c>
      <c r="K2677" s="71">
        <f t="shared" si="85"/>
        <v>0</v>
      </c>
      <c r="L2677" s="71"/>
      <c r="M2677" s="77" t="s">
        <v>4834</v>
      </c>
    </row>
    <row r="2678" spans="1:13" s="50" customFormat="1">
      <c r="A2678" s="59"/>
      <c r="B2678" s="60">
        <v>300</v>
      </c>
      <c r="C2678" s="61"/>
      <c r="D2678" s="61" t="s">
        <v>2551</v>
      </c>
      <c r="E2678" s="96">
        <v>4.25</v>
      </c>
      <c r="F2678" s="96">
        <v>2.36</v>
      </c>
      <c r="G2678" s="97"/>
      <c r="H2678" s="97"/>
      <c r="I2678" s="97"/>
      <c r="J2678" s="97">
        <f t="shared" si="84"/>
        <v>0</v>
      </c>
      <c r="K2678" s="71">
        <f t="shared" si="85"/>
        <v>0</v>
      </c>
      <c r="L2678" s="71"/>
      <c r="M2678" s="77" t="s">
        <v>4835</v>
      </c>
    </row>
    <row r="2679" spans="1:13" s="50" customFormat="1">
      <c r="A2679" s="59"/>
      <c r="B2679" s="60">
        <v>600</v>
      </c>
      <c r="C2679" s="61"/>
      <c r="D2679" s="61" t="s">
        <v>2553</v>
      </c>
      <c r="E2679" s="96">
        <v>6</v>
      </c>
      <c r="F2679" s="96">
        <v>3.41</v>
      </c>
      <c r="G2679" s="97"/>
      <c r="H2679" s="97"/>
      <c r="I2679" s="97"/>
      <c r="J2679" s="97">
        <f t="shared" si="84"/>
        <v>0</v>
      </c>
      <c r="K2679" s="71">
        <f t="shared" si="85"/>
        <v>0</v>
      </c>
      <c r="L2679" s="71"/>
      <c r="M2679" s="77" t="s">
        <v>4836</v>
      </c>
    </row>
    <row r="2680" spans="1:13" s="50" customFormat="1">
      <c r="A2680" s="59"/>
      <c r="B2680" s="60">
        <v>900</v>
      </c>
      <c r="C2680" s="61"/>
      <c r="D2680" s="61" t="s">
        <v>2555</v>
      </c>
      <c r="E2680" s="96">
        <v>7.75</v>
      </c>
      <c r="F2680" s="96">
        <v>4.46</v>
      </c>
      <c r="G2680" s="97"/>
      <c r="H2680" s="97"/>
      <c r="I2680" s="97"/>
      <c r="J2680" s="97">
        <f t="shared" si="84"/>
        <v>0</v>
      </c>
      <c r="K2680" s="71">
        <f t="shared" si="85"/>
        <v>0</v>
      </c>
      <c r="L2680" s="71"/>
      <c r="M2680" s="77" t="s">
        <v>4837</v>
      </c>
    </row>
    <row r="2681" spans="1:13" s="50" customFormat="1">
      <c r="A2681" s="59"/>
      <c r="B2681" s="60" t="s">
        <v>2550</v>
      </c>
      <c r="C2681" s="61"/>
      <c r="D2681" s="61" t="s">
        <v>2557</v>
      </c>
      <c r="E2681" s="96">
        <v>2.75</v>
      </c>
      <c r="F2681" s="96">
        <v>1.62</v>
      </c>
      <c r="G2681" s="97"/>
      <c r="H2681" s="97"/>
      <c r="I2681" s="97"/>
      <c r="J2681" s="97">
        <f t="shared" si="84"/>
        <v>0</v>
      </c>
      <c r="K2681" s="71">
        <f t="shared" si="85"/>
        <v>0</v>
      </c>
      <c r="L2681" s="71"/>
      <c r="M2681" s="77" t="s">
        <v>4838</v>
      </c>
    </row>
    <row r="2682" spans="1:13" s="50" customFormat="1">
      <c r="A2682" s="59"/>
      <c r="B2682" s="60" t="s">
        <v>2552</v>
      </c>
      <c r="C2682" s="61"/>
      <c r="D2682" s="61" t="s">
        <v>2559</v>
      </c>
      <c r="E2682" s="96">
        <v>4.5</v>
      </c>
      <c r="F2682" s="96">
        <v>2.63</v>
      </c>
      <c r="G2682" s="97"/>
      <c r="H2682" s="97"/>
      <c r="I2682" s="97"/>
      <c r="J2682" s="97">
        <f t="shared" si="84"/>
        <v>0</v>
      </c>
      <c r="K2682" s="71">
        <f t="shared" si="85"/>
        <v>0</v>
      </c>
      <c r="L2682" s="71"/>
      <c r="M2682" s="69"/>
    </row>
    <row r="2683" spans="1:13" s="50" customFormat="1">
      <c r="A2683" s="59"/>
      <c r="B2683" s="60" t="s">
        <v>2554</v>
      </c>
      <c r="C2683" s="61"/>
      <c r="D2683" s="61" t="s">
        <v>2561</v>
      </c>
      <c r="E2683" s="96">
        <v>2.75</v>
      </c>
      <c r="F2683" s="96">
        <v>1.58</v>
      </c>
      <c r="G2683" s="97"/>
      <c r="H2683" s="97"/>
      <c r="I2683" s="97"/>
      <c r="J2683" s="97">
        <f t="shared" si="84"/>
        <v>0</v>
      </c>
      <c r="K2683" s="71">
        <f t="shared" si="85"/>
        <v>0</v>
      </c>
      <c r="L2683" s="71"/>
      <c r="M2683" s="77" t="s">
        <v>4840</v>
      </c>
    </row>
    <row r="2684" spans="1:13" s="50" customFormat="1">
      <c r="A2684" s="59"/>
      <c r="B2684" s="60" t="s">
        <v>2556</v>
      </c>
      <c r="C2684" s="61"/>
      <c r="D2684" s="61" t="s">
        <v>2563</v>
      </c>
      <c r="E2684" s="96">
        <v>2.75</v>
      </c>
      <c r="F2684" s="96">
        <v>1.58</v>
      </c>
      <c r="G2684" s="97"/>
      <c r="H2684" s="97"/>
      <c r="I2684" s="97"/>
      <c r="J2684" s="97">
        <f t="shared" si="84"/>
        <v>0</v>
      </c>
      <c r="K2684" s="71">
        <f t="shared" si="85"/>
        <v>0</v>
      </c>
      <c r="L2684" s="71"/>
      <c r="M2684" s="77" t="s">
        <v>4839</v>
      </c>
    </row>
    <row r="2685" spans="1:13" s="50" customFormat="1">
      <c r="A2685" s="59"/>
      <c r="B2685" s="60" t="s">
        <v>2558</v>
      </c>
      <c r="C2685" s="61"/>
      <c r="D2685" s="61" t="s">
        <v>2565</v>
      </c>
      <c r="E2685" s="96">
        <v>3.75</v>
      </c>
      <c r="F2685" s="96">
        <v>2.1</v>
      </c>
      <c r="G2685" s="97"/>
      <c r="H2685" s="97"/>
      <c r="I2685" s="97"/>
      <c r="J2685" s="97">
        <f t="shared" si="84"/>
        <v>0</v>
      </c>
      <c r="K2685" s="71">
        <f t="shared" si="85"/>
        <v>0</v>
      </c>
      <c r="L2685" s="71"/>
      <c r="M2685" s="83" t="s">
        <v>4841</v>
      </c>
    </row>
    <row r="2686" spans="1:13" s="50" customFormat="1">
      <c r="A2686" s="59"/>
      <c r="B2686" s="60" t="s">
        <v>2560</v>
      </c>
      <c r="C2686" s="61"/>
      <c r="D2686" s="61" t="s">
        <v>2567</v>
      </c>
      <c r="E2686" s="96">
        <v>5.25</v>
      </c>
      <c r="F2686" s="96">
        <v>3.1</v>
      </c>
      <c r="G2686" s="97"/>
      <c r="H2686" s="97"/>
      <c r="I2686" s="97"/>
      <c r="J2686" s="97">
        <f t="shared" si="84"/>
        <v>0</v>
      </c>
      <c r="K2686" s="71">
        <f t="shared" si="85"/>
        <v>0</v>
      </c>
      <c r="L2686" s="71"/>
      <c r="M2686" s="77" t="s">
        <v>4842</v>
      </c>
    </row>
    <row r="2687" spans="1:13" s="50" customFormat="1">
      <c r="A2687" s="59"/>
      <c r="B2687" s="60" t="s">
        <v>2562</v>
      </c>
      <c r="C2687" s="61"/>
      <c r="D2687" s="61" t="s">
        <v>2569</v>
      </c>
      <c r="E2687" s="96">
        <v>6.25</v>
      </c>
      <c r="F2687" s="96">
        <v>3.68</v>
      </c>
      <c r="G2687" s="97"/>
      <c r="H2687" s="97"/>
      <c r="I2687" s="97"/>
      <c r="J2687" s="97">
        <f t="shared" si="84"/>
        <v>0</v>
      </c>
      <c r="K2687" s="71">
        <f t="shared" si="85"/>
        <v>0</v>
      </c>
      <c r="L2687" s="71"/>
      <c r="M2687" s="77" t="s">
        <v>4843</v>
      </c>
    </row>
    <row r="2688" spans="1:13" s="50" customFormat="1">
      <c r="A2688" s="59"/>
      <c r="B2688" s="60" t="s">
        <v>2564</v>
      </c>
      <c r="C2688" s="61"/>
      <c r="D2688" s="61" t="s">
        <v>2571</v>
      </c>
      <c r="E2688" s="96">
        <v>7.25</v>
      </c>
      <c r="F2688" s="96">
        <v>4.1500000000000004</v>
      </c>
      <c r="G2688" s="97"/>
      <c r="H2688" s="97"/>
      <c r="I2688" s="97"/>
      <c r="J2688" s="97">
        <f t="shared" ref="J2688:J2751" si="86">SUM(G2688:I2688)</f>
        <v>0</v>
      </c>
      <c r="K2688" s="71">
        <f t="shared" ref="K2688:K2751" si="87">J2688*F2688</f>
        <v>0</v>
      </c>
      <c r="L2688" s="71"/>
      <c r="M2688" s="82" t="s">
        <v>4844</v>
      </c>
    </row>
    <row r="2689" spans="1:13" s="50" customFormat="1">
      <c r="A2689" s="59"/>
      <c r="B2689" s="60" t="s">
        <v>2566</v>
      </c>
      <c r="C2689" s="61"/>
      <c r="D2689" s="61" t="s">
        <v>2573</v>
      </c>
      <c r="E2689" s="96">
        <v>11.75</v>
      </c>
      <c r="F2689" s="96">
        <v>6.83</v>
      </c>
      <c r="G2689" s="97"/>
      <c r="H2689" s="97"/>
      <c r="I2689" s="97"/>
      <c r="J2689" s="97">
        <f t="shared" si="86"/>
        <v>0</v>
      </c>
      <c r="K2689" s="71">
        <f t="shared" si="87"/>
        <v>0</v>
      </c>
      <c r="L2689" s="71"/>
      <c r="M2689" s="77" t="s">
        <v>4845</v>
      </c>
    </row>
    <row r="2690" spans="1:13" s="50" customFormat="1">
      <c r="A2690" s="59"/>
      <c r="B2690" s="60" t="s">
        <v>2568</v>
      </c>
      <c r="C2690" s="61"/>
      <c r="D2690" s="61" t="s">
        <v>2575</v>
      </c>
      <c r="E2690" s="96">
        <v>10.75</v>
      </c>
      <c r="F2690" s="96">
        <v>6.25</v>
      </c>
      <c r="G2690" s="97"/>
      <c r="H2690" s="97"/>
      <c r="I2690" s="97"/>
      <c r="J2690" s="97">
        <f t="shared" si="86"/>
        <v>0</v>
      </c>
      <c r="K2690" s="71">
        <f t="shared" si="87"/>
        <v>0</v>
      </c>
      <c r="L2690" s="71"/>
      <c r="M2690" s="77" t="s">
        <v>4846</v>
      </c>
    </row>
    <row r="2691" spans="1:13" s="50" customFormat="1">
      <c r="A2691" s="59"/>
      <c r="B2691" s="60" t="s">
        <v>2570</v>
      </c>
      <c r="C2691" s="61"/>
      <c r="D2691" s="61" t="s">
        <v>2577</v>
      </c>
      <c r="E2691" s="96">
        <v>10.75</v>
      </c>
      <c r="F2691" s="96">
        <v>6.25</v>
      </c>
      <c r="G2691" s="97"/>
      <c r="H2691" s="97"/>
      <c r="I2691" s="97"/>
      <c r="J2691" s="97">
        <f t="shared" si="86"/>
        <v>0</v>
      </c>
      <c r="K2691" s="71">
        <f t="shared" si="87"/>
        <v>0</v>
      </c>
      <c r="L2691" s="71"/>
      <c r="M2691" s="77" t="s">
        <v>4847</v>
      </c>
    </row>
    <row r="2692" spans="1:13" s="50" customFormat="1">
      <c r="A2692" s="59"/>
      <c r="B2692" s="60" t="s">
        <v>2572</v>
      </c>
      <c r="C2692" s="61"/>
      <c r="D2692" s="61" t="s">
        <v>2579</v>
      </c>
      <c r="E2692" s="96">
        <v>12.5</v>
      </c>
      <c r="F2692" s="96">
        <v>7.3</v>
      </c>
      <c r="G2692" s="97"/>
      <c r="H2692" s="97"/>
      <c r="I2692" s="97"/>
      <c r="J2692" s="97">
        <f t="shared" si="86"/>
        <v>0</v>
      </c>
      <c r="K2692" s="71">
        <f t="shared" si="87"/>
        <v>0</v>
      </c>
      <c r="L2692" s="71"/>
      <c r="M2692" s="77" t="s">
        <v>4848</v>
      </c>
    </row>
    <row r="2693" spans="1:13" s="50" customFormat="1">
      <c r="A2693" s="59"/>
      <c r="B2693" s="60" t="s">
        <v>2574</v>
      </c>
      <c r="C2693" s="61"/>
      <c r="D2693" s="61" t="s">
        <v>2581</v>
      </c>
      <c r="E2693" s="96">
        <v>14.25</v>
      </c>
      <c r="F2693" s="96">
        <v>8.35</v>
      </c>
      <c r="G2693" s="97"/>
      <c r="H2693" s="97"/>
      <c r="I2693" s="97"/>
      <c r="J2693" s="97">
        <f t="shared" si="86"/>
        <v>0</v>
      </c>
      <c r="K2693" s="71">
        <f t="shared" si="87"/>
        <v>0</v>
      </c>
      <c r="L2693" s="71"/>
      <c r="M2693" s="77" t="s">
        <v>4849</v>
      </c>
    </row>
    <row r="2694" spans="1:13" s="50" customFormat="1">
      <c r="A2694" s="59"/>
      <c r="B2694" s="60" t="s">
        <v>2576</v>
      </c>
      <c r="C2694" s="61"/>
      <c r="D2694" s="61" t="s">
        <v>2583</v>
      </c>
      <c r="E2694" s="96">
        <v>8.5</v>
      </c>
      <c r="F2694" s="96">
        <v>4.99</v>
      </c>
      <c r="G2694" s="97"/>
      <c r="H2694" s="97"/>
      <c r="I2694" s="97"/>
      <c r="J2694" s="97">
        <f t="shared" si="86"/>
        <v>0</v>
      </c>
      <c r="K2694" s="71">
        <f t="shared" si="87"/>
        <v>0</v>
      </c>
      <c r="L2694" s="71"/>
      <c r="M2694" s="77" t="s">
        <v>4850</v>
      </c>
    </row>
    <row r="2695" spans="1:13" s="50" customFormat="1">
      <c r="A2695" s="59"/>
      <c r="B2695" s="60" t="s">
        <v>2578</v>
      </c>
      <c r="C2695" s="61"/>
      <c r="D2695" s="61" t="s">
        <v>2585</v>
      </c>
      <c r="E2695" s="96">
        <v>10</v>
      </c>
      <c r="F2695" s="96">
        <v>5.78</v>
      </c>
      <c r="G2695" s="97"/>
      <c r="H2695" s="97"/>
      <c r="I2695" s="97"/>
      <c r="J2695" s="97">
        <f t="shared" si="86"/>
        <v>0</v>
      </c>
      <c r="K2695" s="71">
        <f t="shared" si="87"/>
        <v>0</v>
      </c>
      <c r="L2695" s="71"/>
      <c r="M2695" s="77" t="s">
        <v>4851</v>
      </c>
    </row>
    <row r="2696" spans="1:13" s="50" customFormat="1">
      <c r="A2696" s="59"/>
      <c r="B2696" s="60" t="s">
        <v>2580</v>
      </c>
      <c r="C2696" s="61"/>
      <c r="D2696" s="61" t="s">
        <v>2587</v>
      </c>
      <c r="E2696" s="96">
        <v>5</v>
      </c>
      <c r="F2696" s="96">
        <v>2.89</v>
      </c>
      <c r="G2696" s="97"/>
      <c r="H2696" s="97"/>
      <c r="I2696" s="97"/>
      <c r="J2696" s="97">
        <f t="shared" si="86"/>
        <v>0</v>
      </c>
      <c r="K2696" s="71">
        <f t="shared" si="87"/>
        <v>0</v>
      </c>
      <c r="L2696" s="71"/>
      <c r="M2696" s="77" t="s">
        <v>4852</v>
      </c>
    </row>
    <row r="2697" spans="1:13" s="50" customFormat="1">
      <c r="A2697" s="59"/>
      <c r="B2697" s="60" t="s">
        <v>2582</v>
      </c>
      <c r="C2697" s="61"/>
      <c r="D2697" s="61" t="s">
        <v>2589</v>
      </c>
      <c r="E2697" s="96">
        <v>5</v>
      </c>
      <c r="F2697" s="96">
        <v>2.89</v>
      </c>
      <c r="G2697" s="97"/>
      <c r="H2697" s="97"/>
      <c r="I2697" s="97"/>
      <c r="J2697" s="97">
        <f t="shared" si="86"/>
        <v>0</v>
      </c>
      <c r="K2697" s="71">
        <f t="shared" si="87"/>
        <v>0</v>
      </c>
      <c r="L2697" s="71"/>
      <c r="M2697" s="77" t="s">
        <v>4853</v>
      </c>
    </row>
    <row r="2698" spans="1:13" s="50" customFormat="1">
      <c r="A2698" s="59"/>
      <c r="B2698" s="60" t="s">
        <v>2584</v>
      </c>
      <c r="C2698" s="61"/>
      <c r="D2698" s="61" t="s">
        <v>2591</v>
      </c>
      <c r="E2698" s="96">
        <v>5</v>
      </c>
      <c r="F2698" s="96">
        <v>2.89</v>
      </c>
      <c r="G2698" s="97"/>
      <c r="H2698" s="97"/>
      <c r="I2698" s="97"/>
      <c r="J2698" s="97">
        <f t="shared" si="86"/>
        <v>0</v>
      </c>
      <c r="K2698" s="71">
        <f t="shared" si="87"/>
        <v>0</v>
      </c>
      <c r="L2698" s="71"/>
      <c r="M2698" s="77" t="s">
        <v>4854</v>
      </c>
    </row>
    <row r="2699" spans="1:13" s="50" customFormat="1">
      <c r="A2699" s="59"/>
      <c r="B2699" s="60" t="s">
        <v>2586</v>
      </c>
      <c r="C2699" s="61"/>
      <c r="D2699" s="61" t="s">
        <v>2593</v>
      </c>
      <c r="E2699" s="96">
        <v>6.75</v>
      </c>
      <c r="F2699" s="96">
        <v>3.94</v>
      </c>
      <c r="G2699" s="97"/>
      <c r="H2699" s="97"/>
      <c r="I2699" s="97"/>
      <c r="J2699" s="97">
        <f t="shared" si="86"/>
        <v>0</v>
      </c>
      <c r="K2699" s="71">
        <f t="shared" si="87"/>
        <v>0</v>
      </c>
      <c r="L2699" s="71"/>
      <c r="M2699" s="77" t="s">
        <v>4855</v>
      </c>
    </row>
    <row r="2700" spans="1:13" s="50" customFormat="1">
      <c r="A2700" s="59"/>
      <c r="B2700" s="60" t="s">
        <v>2588</v>
      </c>
      <c r="C2700" s="61"/>
      <c r="D2700" s="61" t="s">
        <v>2595</v>
      </c>
      <c r="E2700" s="96">
        <v>8.25</v>
      </c>
      <c r="F2700" s="96">
        <v>4.7300000000000004</v>
      </c>
      <c r="G2700" s="97"/>
      <c r="H2700" s="97"/>
      <c r="I2700" s="97"/>
      <c r="J2700" s="97">
        <f t="shared" si="86"/>
        <v>0</v>
      </c>
      <c r="K2700" s="71">
        <f t="shared" si="87"/>
        <v>0</v>
      </c>
      <c r="L2700" s="71"/>
      <c r="M2700" s="77" t="s">
        <v>4856</v>
      </c>
    </row>
    <row r="2701" spans="1:13" s="50" customFormat="1">
      <c r="A2701" s="59"/>
      <c r="B2701" s="60" t="s">
        <v>2590</v>
      </c>
      <c r="C2701" s="61"/>
      <c r="D2701" s="61" t="s">
        <v>2597</v>
      </c>
      <c r="E2701" s="96">
        <v>89</v>
      </c>
      <c r="F2701" s="96">
        <v>52.45</v>
      </c>
      <c r="G2701" s="97"/>
      <c r="H2701" s="97"/>
      <c r="I2701" s="97"/>
      <c r="J2701" s="97">
        <f t="shared" si="86"/>
        <v>0</v>
      </c>
      <c r="K2701" s="71">
        <f t="shared" si="87"/>
        <v>0</v>
      </c>
      <c r="L2701" s="71"/>
      <c r="M2701" s="77" t="s">
        <v>4857</v>
      </c>
    </row>
    <row r="2702" spans="1:13" s="50" customFormat="1">
      <c r="A2702" s="59"/>
      <c r="B2702" s="60" t="s">
        <v>2592</v>
      </c>
      <c r="C2702" s="61"/>
      <c r="D2702" s="61" t="s">
        <v>2599</v>
      </c>
      <c r="E2702" s="96">
        <v>21.5</v>
      </c>
      <c r="F2702" s="96">
        <v>12.55</v>
      </c>
      <c r="G2702" s="97"/>
      <c r="H2702" s="97"/>
      <c r="I2702" s="97"/>
      <c r="J2702" s="97">
        <f t="shared" si="86"/>
        <v>0</v>
      </c>
      <c r="K2702" s="71">
        <f t="shared" si="87"/>
        <v>0</v>
      </c>
      <c r="L2702" s="71"/>
      <c r="M2702" s="77" t="s">
        <v>4858</v>
      </c>
    </row>
    <row r="2703" spans="1:13" s="50" customFormat="1">
      <c r="A2703" s="59"/>
      <c r="B2703" s="60" t="s">
        <v>2594</v>
      </c>
      <c r="C2703" s="61"/>
      <c r="D2703" s="61" t="s">
        <v>2601</v>
      </c>
      <c r="E2703" s="96">
        <v>19.5</v>
      </c>
      <c r="F2703" s="96">
        <v>11.5</v>
      </c>
      <c r="G2703" s="97"/>
      <c r="H2703" s="97"/>
      <c r="I2703" s="97"/>
      <c r="J2703" s="97">
        <f t="shared" si="86"/>
        <v>0</v>
      </c>
      <c r="K2703" s="71">
        <f t="shared" si="87"/>
        <v>0</v>
      </c>
      <c r="L2703" s="71"/>
      <c r="M2703" s="77" t="s">
        <v>4859</v>
      </c>
    </row>
    <row r="2704" spans="1:13" s="50" customFormat="1">
      <c r="A2704" s="59"/>
      <c r="B2704" s="60" t="s">
        <v>2596</v>
      </c>
      <c r="C2704" s="61"/>
      <c r="D2704" s="61" t="s">
        <v>2603</v>
      </c>
      <c r="E2704" s="96">
        <v>19.5</v>
      </c>
      <c r="F2704" s="96">
        <v>11.5</v>
      </c>
      <c r="G2704" s="97"/>
      <c r="H2704" s="97"/>
      <c r="I2704" s="97"/>
      <c r="J2704" s="97">
        <f t="shared" si="86"/>
        <v>0</v>
      </c>
      <c r="K2704" s="71">
        <f t="shared" si="87"/>
        <v>0</v>
      </c>
      <c r="L2704" s="71"/>
      <c r="M2704" s="77" t="s">
        <v>4860</v>
      </c>
    </row>
    <row r="2705" spans="1:13" s="50" customFormat="1">
      <c r="A2705" s="59"/>
      <c r="B2705" s="60" t="s">
        <v>2598</v>
      </c>
      <c r="C2705" s="61"/>
      <c r="D2705" s="61" t="s">
        <v>2605</v>
      </c>
      <c r="E2705" s="96">
        <v>176.25</v>
      </c>
      <c r="F2705" s="96">
        <v>103.95</v>
      </c>
      <c r="G2705" s="97"/>
      <c r="H2705" s="97"/>
      <c r="I2705" s="97"/>
      <c r="J2705" s="97">
        <f t="shared" si="86"/>
        <v>0</v>
      </c>
      <c r="K2705" s="71">
        <f t="shared" si="87"/>
        <v>0</v>
      </c>
      <c r="L2705" s="71"/>
      <c r="M2705" s="69"/>
    </row>
    <row r="2706" spans="1:13" s="50" customFormat="1">
      <c r="A2706" s="59"/>
      <c r="B2706" s="60" t="s">
        <v>2600</v>
      </c>
      <c r="C2706" s="61"/>
      <c r="D2706" s="61" t="s">
        <v>2607</v>
      </c>
      <c r="E2706" s="96">
        <v>194</v>
      </c>
      <c r="F2706" s="96">
        <v>114.45</v>
      </c>
      <c r="G2706" s="97"/>
      <c r="H2706" s="97"/>
      <c r="I2706" s="97"/>
      <c r="J2706" s="97">
        <f t="shared" si="86"/>
        <v>0</v>
      </c>
      <c r="K2706" s="71">
        <f t="shared" si="87"/>
        <v>0</v>
      </c>
      <c r="L2706" s="71"/>
      <c r="M2706" s="69"/>
    </row>
    <row r="2707" spans="1:13" s="50" customFormat="1">
      <c r="A2707" s="59"/>
      <c r="B2707" s="60" t="s">
        <v>2602</v>
      </c>
      <c r="C2707" s="61"/>
      <c r="D2707" s="61" t="s">
        <v>2609</v>
      </c>
      <c r="E2707" s="96">
        <v>194</v>
      </c>
      <c r="F2707" s="96">
        <v>114.45</v>
      </c>
      <c r="G2707" s="97"/>
      <c r="H2707" s="97"/>
      <c r="I2707" s="97"/>
      <c r="J2707" s="97">
        <f t="shared" si="86"/>
        <v>0</v>
      </c>
      <c r="K2707" s="71">
        <f t="shared" si="87"/>
        <v>0</v>
      </c>
      <c r="L2707" s="71"/>
      <c r="M2707" s="69"/>
    </row>
    <row r="2708" spans="1:13" s="50" customFormat="1">
      <c r="A2708" s="59"/>
      <c r="B2708" s="60" t="s">
        <v>2604</v>
      </c>
      <c r="C2708" s="61"/>
      <c r="D2708" s="61" t="s">
        <v>2611</v>
      </c>
      <c r="E2708" s="96">
        <v>91</v>
      </c>
      <c r="F2708" s="96">
        <v>53.55</v>
      </c>
      <c r="G2708" s="97"/>
      <c r="H2708" s="97"/>
      <c r="I2708" s="97"/>
      <c r="J2708" s="97">
        <f t="shared" si="86"/>
        <v>0</v>
      </c>
      <c r="K2708" s="71">
        <f t="shared" si="87"/>
        <v>0</v>
      </c>
      <c r="L2708" s="71"/>
      <c r="M2708" s="69"/>
    </row>
    <row r="2709" spans="1:13" s="50" customFormat="1">
      <c r="A2709" s="59"/>
      <c r="B2709" s="60" t="s">
        <v>2606</v>
      </c>
      <c r="C2709" s="61"/>
      <c r="D2709" s="61" t="s">
        <v>2613</v>
      </c>
      <c r="E2709" s="96">
        <v>368.5</v>
      </c>
      <c r="F2709" s="96">
        <v>217.35</v>
      </c>
      <c r="G2709" s="97"/>
      <c r="H2709" s="97"/>
      <c r="I2709" s="97"/>
      <c r="J2709" s="97">
        <f t="shared" si="86"/>
        <v>0</v>
      </c>
      <c r="K2709" s="71">
        <f t="shared" si="87"/>
        <v>0</v>
      </c>
      <c r="L2709" s="71"/>
      <c r="M2709" s="69"/>
    </row>
    <row r="2710" spans="1:13" s="50" customFormat="1">
      <c r="A2710" s="59"/>
      <c r="B2710" s="60" t="s">
        <v>2608</v>
      </c>
      <c r="C2710" s="61"/>
      <c r="D2710" s="61" t="s">
        <v>2615</v>
      </c>
      <c r="E2710" s="96">
        <v>222.5</v>
      </c>
      <c r="F2710" s="96">
        <v>131.25</v>
      </c>
      <c r="G2710" s="97"/>
      <c r="H2710" s="97"/>
      <c r="I2710" s="97"/>
      <c r="J2710" s="97">
        <f t="shared" si="86"/>
        <v>0</v>
      </c>
      <c r="K2710" s="71">
        <f t="shared" si="87"/>
        <v>0</v>
      </c>
      <c r="L2710" s="71"/>
      <c r="M2710" s="69"/>
    </row>
    <row r="2711" spans="1:13" s="50" customFormat="1">
      <c r="A2711" s="59"/>
      <c r="B2711" s="60" t="s">
        <v>2610</v>
      </c>
      <c r="C2711" s="61"/>
      <c r="D2711" s="61" t="s">
        <v>2617</v>
      </c>
      <c r="E2711" s="96">
        <v>245.75</v>
      </c>
      <c r="F2711" s="96">
        <v>144.9</v>
      </c>
      <c r="G2711" s="97"/>
      <c r="H2711" s="97"/>
      <c r="I2711" s="97"/>
      <c r="J2711" s="97">
        <f t="shared" si="86"/>
        <v>0</v>
      </c>
      <c r="K2711" s="71">
        <f t="shared" si="87"/>
        <v>0</v>
      </c>
      <c r="L2711" s="71"/>
      <c r="M2711" s="69"/>
    </row>
    <row r="2712" spans="1:13" s="50" customFormat="1">
      <c r="A2712" s="59"/>
      <c r="B2712" s="60" t="s">
        <v>2612</v>
      </c>
      <c r="C2712" s="61"/>
      <c r="D2712" s="61" t="s">
        <v>2619</v>
      </c>
      <c r="E2712" s="96">
        <v>245.75</v>
      </c>
      <c r="F2712" s="96">
        <v>144.9</v>
      </c>
      <c r="G2712" s="97"/>
      <c r="H2712" s="97"/>
      <c r="I2712" s="97"/>
      <c r="J2712" s="97">
        <f t="shared" si="86"/>
        <v>0</v>
      </c>
      <c r="K2712" s="71">
        <f t="shared" si="87"/>
        <v>0</v>
      </c>
      <c r="L2712" s="71"/>
      <c r="M2712" s="69"/>
    </row>
    <row r="2713" spans="1:13" s="50" customFormat="1">
      <c r="A2713" s="59"/>
      <c r="B2713" s="62" t="s">
        <v>2614</v>
      </c>
      <c r="C2713" s="61"/>
      <c r="D2713" s="61" t="s">
        <v>2621</v>
      </c>
      <c r="E2713" s="96">
        <v>422</v>
      </c>
      <c r="F2713" s="96">
        <v>248.85</v>
      </c>
      <c r="G2713" s="97"/>
      <c r="H2713" s="97"/>
      <c r="I2713" s="97"/>
      <c r="J2713" s="97">
        <f t="shared" si="86"/>
        <v>0</v>
      </c>
      <c r="K2713" s="71">
        <f t="shared" si="87"/>
        <v>0</v>
      </c>
      <c r="L2713" s="71"/>
      <c r="M2713" s="69"/>
    </row>
    <row r="2714" spans="1:13" s="50" customFormat="1">
      <c r="A2714" s="59"/>
      <c r="B2714" s="62" t="s">
        <v>2616</v>
      </c>
      <c r="C2714" s="61"/>
      <c r="D2714" s="61" t="s">
        <v>2623</v>
      </c>
      <c r="E2714" s="96">
        <v>473.5</v>
      </c>
      <c r="F2714" s="96">
        <v>279.3</v>
      </c>
      <c r="G2714" s="97"/>
      <c r="H2714" s="97"/>
      <c r="I2714" s="97"/>
      <c r="J2714" s="97">
        <f t="shared" si="86"/>
        <v>0</v>
      </c>
      <c r="K2714" s="71">
        <f t="shared" si="87"/>
        <v>0</v>
      </c>
      <c r="L2714" s="71"/>
      <c r="M2714" s="69"/>
    </row>
    <row r="2715" spans="1:13" s="50" customFormat="1">
      <c r="A2715" s="59"/>
      <c r="B2715" s="62" t="s">
        <v>2618</v>
      </c>
      <c r="C2715" s="61"/>
      <c r="D2715" s="61" t="s">
        <v>2625</v>
      </c>
      <c r="E2715" s="96">
        <v>249.25</v>
      </c>
      <c r="F2715" s="96">
        <v>147</v>
      </c>
      <c r="G2715" s="97"/>
      <c r="H2715" s="97"/>
      <c r="I2715" s="97"/>
      <c r="J2715" s="97">
        <f t="shared" si="86"/>
        <v>0</v>
      </c>
      <c r="K2715" s="71">
        <f t="shared" si="87"/>
        <v>0</v>
      </c>
      <c r="L2715" s="71"/>
      <c r="M2715" s="69"/>
    </row>
    <row r="2716" spans="1:13" s="50" customFormat="1">
      <c r="A2716" s="59"/>
      <c r="B2716" s="60" t="s">
        <v>2620</v>
      </c>
      <c r="C2716" s="61"/>
      <c r="D2716" s="61" t="s">
        <v>2627</v>
      </c>
      <c r="E2716" s="96">
        <v>201.25</v>
      </c>
      <c r="F2716" s="96">
        <v>118.65</v>
      </c>
      <c r="G2716" s="97"/>
      <c r="H2716" s="97"/>
      <c r="I2716" s="97"/>
      <c r="J2716" s="97">
        <f t="shared" si="86"/>
        <v>0</v>
      </c>
      <c r="K2716" s="71">
        <f t="shared" si="87"/>
        <v>0</v>
      </c>
      <c r="L2716" s="71"/>
      <c r="M2716" s="69"/>
    </row>
    <row r="2717" spans="1:13" s="50" customFormat="1">
      <c r="A2717" s="59"/>
      <c r="B2717" s="60" t="s">
        <v>2622</v>
      </c>
      <c r="C2717" s="61"/>
      <c r="D2717" s="61" t="s">
        <v>2629</v>
      </c>
      <c r="E2717" s="96">
        <v>204.75</v>
      </c>
      <c r="F2717" s="96">
        <v>120.75</v>
      </c>
      <c r="G2717" s="97"/>
      <c r="H2717" s="97"/>
      <c r="I2717" s="97"/>
      <c r="J2717" s="97">
        <f t="shared" si="86"/>
        <v>0</v>
      </c>
      <c r="K2717" s="71">
        <f t="shared" si="87"/>
        <v>0</v>
      </c>
      <c r="L2717" s="71"/>
      <c r="M2717" s="69"/>
    </row>
    <row r="2718" spans="1:13" s="50" customFormat="1">
      <c r="A2718" s="59"/>
      <c r="B2718" s="60" t="s">
        <v>2624</v>
      </c>
      <c r="C2718" s="61"/>
      <c r="D2718" s="61" t="s">
        <v>2631</v>
      </c>
      <c r="E2718" s="96">
        <v>153.25</v>
      </c>
      <c r="F2718" s="96">
        <v>90.3</v>
      </c>
      <c r="G2718" s="97"/>
      <c r="H2718" s="97"/>
      <c r="I2718" s="97"/>
      <c r="J2718" s="97">
        <f t="shared" si="86"/>
        <v>0</v>
      </c>
      <c r="K2718" s="71">
        <f t="shared" si="87"/>
        <v>0</v>
      </c>
      <c r="L2718" s="71"/>
      <c r="M2718" s="69"/>
    </row>
    <row r="2719" spans="1:13" s="50" customFormat="1">
      <c r="A2719" s="59"/>
      <c r="B2719" s="60" t="s">
        <v>2626</v>
      </c>
      <c r="C2719" s="61"/>
      <c r="D2719" s="61" t="s">
        <v>2633</v>
      </c>
      <c r="E2719" s="96">
        <v>140.75</v>
      </c>
      <c r="F2719" s="96">
        <v>82.95</v>
      </c>
      <c r="G2719" s="97"/>
      <c r="H2719" s="97"/>
      <c r="I2719" s="97"/>
      <c r="J2719" s="97">
        <f t="shared" si="86"/>
        <v>0</v>
      </c>
      <c r="K2719" s="71">
        <f t="shared" si="87"/>
        <v>0</v>
      </c>
      <c r="L2719" s="71"/>
      <c r="M2719" s="69"/>
    </row>
    <row r="2720" spans="1:13" s="50" customFormat="1">
      <c r="A2720" s="59"/>
      <c r="B2720" s="60" t="s">
        <v>2628</v>
      </c>
      <c r="C2720" s="61"/>
      <c r="D2720" s="61" t="s">
        <v>2635</v>
      </c>
      <c r="E2720" s="96">
        <v>156.75</v>
      </c>
      <c r="F2720" s="96">
        <v>92.4</v>
      </c>
      <c r="G2720" s="97"/>
      <c r="H2720" s="97"/>
      <c r="I2720" s="97"/>
      <c r="J2720" s="97">
        <f t="shared" si="86"/>
        <v>0</v>
      </c>
      <c r="K2720" s="71">
        <f t="shared" si="87"/>
        <v>0</v>
      </c>
      <c r="L2720" s="71"/>
      <c r="M2720" s="69"/>
    </row>
    <row r="2721" spans="1:13" s="50" customFormat="1">
      <c r="A2721" s="59"/>
      <c r="B2721" s="60" t="s">
        <v>2630</v>
      </c>
      <c r="C2721" s="61"/>
      <c r="D2721" s="61" t="s">
        <v>2637</v>
      </c>
      <c r="E2721" s="96">
        <v>406</v>
      </c>
      <c r="F2721" s="96">
        <v>239.4</v>
      </c>
      <c r="G2721" s="97"/>
      <c r="H2721" s="97"/>
      <c r="I2721" s="97"/>
      <c r="J2721" s="97">
        <f t="shared" si="86"/>
        <v>0</v>
      </c>
      <c r="K2721" s="71">
        <f t="shared" si="87"/>
        <v>0</v>
      </c>
      <c r="L2721" s="71"/>
      <c r="M2721" s="69"/>
    </row>
    <row r="2722" spans="1:13" s="50" customFormat="1">
      <c r="A2722" s="59"/>
      <c r="B2722" s="60" t="s">
        <v>2632</v>
      </c>
      <c r="C2722" s="61"/>
      <c r="D2722" s="61" t="s">
        <v>2639</v>
      </c>
      <c r="E2722" s="96">
        <v>438</v>
      </c>
      <c r="F2722" s="96">
        <v>258.3</v>
      </c>
      <c r="G2722" s="97"/>
      <c r="H2722" s="97"/>
      <c r="I2722" s="97"/>
      <c r="J2722" s="97">
        <f t="shared" si="86"/>
        <v>0</v>
      </c>
      <c r="K2722" s="71">
        <f t="shared" si="87"/>
        <v>0</v>
      </c>
      <c r="L2722" s="71"/>
      <c r="M2722" s="69"/>
    </row>
    <row r="2723" spans="1:13" s="50" customFormat="1">
      <c r="A2723" s="59"/>
      <c r="B2723" s="60" t="s">
        <v>2634</v>
      </c>
      <c r="C2723" s="61"/>
      <c r="D2723" s="61" t="s">
        <v>2641</v>
      </c>
      <c r="E2723" s="96">
        <v>190.5</v>
      </c>
      <c r="F2723" s="96">
        <v>112.35</v>
      </c>
      <c r="G2723" s="97"/>
      <c r="H2723" s="97"/>
      <c r="I2723" s="97"/>
      <c r="J2723" s="97">
        <f t="shared" si="86"/>
        <v>0</v>
      </c>
      <c r="K2723" s="71">
        <f t="shared" si="87"/>
        <v>0</v>
      </c>
      <c r="L2723" s="71"/>
      <c r="M2723" s="69"/>
    </row>
    <row r="2724" spans="1:13" s="50" customFormat="1">
      <c r="A2724" s="59"/>
      <c r="B2724" s="60" t="s">
        <v>2636</v>
      </c>
      <c r="C2724" s="61"/>
      <c r="D2724" s="61" t="s">
        <v>2643</v>
      </c>
      <c r="E2724" s="96">
        <v>190.5</v>
      </c>
      <c r="F2724" s="96">
        <v>112.35</v>
      </c>
      <c r="G2724" s="97"/>
      <c r="H2724" s="97"/>
      <c r="I2724" s="97"/>
      <c r="J2724" s="97">
        <f t="shared" si="86"/>
        <v>0</v>
      </c>
      <c r="K2724" s="71">
        <f t="shared" si="87"/>
        <v>0</v>
      </c>
      <c r="L2724" s="71"/>
      <c r="M2724" s="69"/>
    </row>
    <row r="2725" spans="1:13" s="50" customFormat="1">
      <c r="A2725" s="59"/>
      <c r="B2725" s="60" t="s">
        <v>2638</v>
      </c>
      <c r="C2725" s="61"/>
      <c r="D2725" s="61" t="s">
        <v>2645</v>
      </c>
      <c r="E2725" s="96">
        <v>197.75</v>
      </c>
      <c r="F2725" s="96">
        <v>116.55</v>
      </c>
      <c r="G2725" s="97"/>
      <c r="H2725" s="97"/>
      <c r="I2725" s="97"/>
      <c r="J2725" s="97">
        <f t="shared" si="86"/>
        <v>0</v>
      </c>
      <c r="K2725" s="71">
        <f t="shared" si="87"/>
        <v>0</v>
      </c>
      <c r="L2725" s="71"/>
      <c r="M2725" s="69"/>
    </row>
    <row r="2726" spans="1:13" s="50" customFormat="1">
      <c r="A2726" s="59"/>
      <c r="B2726" s="60" t="s">
        <v>2640</v>
      </c>
      <c r="C2726" s="61"/>
      <c r="D2726" s="61" t="s">
        <v>2647</v>
      </c>
      <c r="E2726" s="96">
        <v>197.75</v>
      </c>
      <c r="F2726" s="96">
        <v>116.55</v>
      </c>
      <c r="G2726" s="97"/>
      <c r="H2726" s="97"/>
      <c r="I2726" s="97"/>
      <c r="J2726" s="97">
        <f t="shared" si="86"/>
        <v>0</v>
      </c>
      <c r="K2726" s="71">
        <f t="shared" si="87"/>
        <v>0</v>
      </c>
      <c r="L2726" s="71"/>
      <c r="M2726" s="69"/>
    </row>
    <row r="2727" spans="1:13" s="50" customFormat="1">
      <c r="A2727" s="59"/>
      <c r="B2727" s="60" t="s">
        <v>2642</v>
      </c>
      <c r="C2727" s="61"/>
      <c r="D2727" s="61" t="s">
        <v>2649</v>
      </c>
      <c r="E2727" s="96">
        <v>432.5</v>
      </c>
      <c r="F2727" s="96">
        <v>255.15</v>
      </c>
      <c r="G2727" s="97"/>
      <c r="H2727" s="97"/>
      <c r="I2727" s="97"/>
      <c r="J2727" s="97">
        <f t="shared" si="86"/>
        <v>0</v>
      </c>
      <c r="K2727" s="71">
        <f t="shared" si="87"/>
        <v>0</v>
      </c>
      <c r="L2727" s="71"/>
      <c r="M2727" s="84" t="s">
        <v>4861</v>
      </c>
    </row>
    <row r="2728" spans="1:13" s="50" customFormat="1">
      <c r="A2728" s="59"/>
      <c r="B2728" s="60" t="s">
        <v>2644</v>
      </c>
      <c r="C2728" s="61"/>
      <c r="D2728" s="61" t="s">
        <v>2651</v>
      </c>
      <c r="E2728" s="96">
        <v>158.25</v>
      </c>
      <c r="F2728" s="96">
        <v>93.24</v>
      </c>
      <c r="G2728" s="97"/>
      <c r="H2728" s="97"/>
      <c r="I2728" s="97"/>
      <c r="J2728" s="97">
        <f t="shared" si="86"/>
        <v>0</v>
      </c>
      <c r="K2728" s="71">
        <f t="shared" si="87"/>
        <v>0</v>
      </c>
      <c r="L2728" s="71"/>
      <c r="M2728" s="84" t="s">
        <v>4862</v>
      </c>
    </row>
    <row r="2729" spans="1:13" s="50" customFormat="1">
      <c r="A2729" s="59"/>
      <c r="B2729" s="60" t="s">
        <v>2646</v>
      </c>
      <c r="C2729" s="61"/>
      <c r="D2729" s="61" t="s">
        <v>2653</v>
      </c>
      <c r="E2729" s="96">
        <v>432.5</v>
      </c>
      <c r="F2729" s="96">
        <v>255.15</v>
      </c>
      <c r="G2729" s="97"/>
      <c r="H2729" s="97"/>
      <c r="I2729" s="97"/>
      <c r="J2729" s="97">
        <f t="shared" si="86"/>
        <v>0</v>
      </c>
      <c r="K2729" s="71">
        <f t="shared" si="87"/>
        <v>0</v>
      </c>
      <c r="L2729" s="71"/>
      <c r="M2729" s="84" t="s">
        <v>4863</v>
      </c>
    </row>
    <row r="2730" spans="1:13" s="50" customFormat="1">
      <c r="A2730" s="59"/>
      <c r="B2730" s="60" t="s">
        <v>2648</v>
      </c>
      <c r="C2730" s="61"/>
      <c r="D2730" s="61" t="s">
        <v>2655</v>
      </c>
      <c r="E2730" s="96">
        <v>158.25</v>
      </c>
      <c r="F2730" s="96">
        <v>93.24</v>
      </c>
      <c r="G2730" s="97"/>
      <c r="H2730" s="97"/>
      <c r="I2730" s="97"/>
      <c r="J2730" s="97">
        <f t="shared" si="86"/>
        <v>0</v>
      </c>
      <c r="K2730" s="71">
        <f t="shared" si="87"/>
        <v>0</v>
      </c>
      <c r="L2730" s="71"/>
      <c r="M2730" s="84" t="s">
        <v>4864</v>
      </c>
    </row>
    <row r="2731" spans="1:13" s="50" customFormat="1">
      <c r="A2731" s="59"/>
      <c r="B2731" s="60" t="s">
        <v>2650</v>
      </c>
      <c r="C2731" s="61"/>
      <c r="D2731" s="61" t="s">
        <v>2657</v>
      </c>
      <c r="E2731" s="96">
        <v>444.25</v>
      </c>
      <c r="F2731" s="96">
        <v>262.08</v>
      </c>
      <c r="G2731" s="97"/>
      <c r="H2731" s="97"/>
      <c r="I2731" s="97"/>
      <c r="J2731" s="97">
        <f t="shared" si="86"/>
        <v>0</v>
      </c>
      <c r="K2731" s="71">
        <f t="shared" si="87"/>
        <v>0</v>
      </c>
      <c r="L2731" s="71"/>
      <c r="M2731" s="77" t="s">
        <v>4865</v>
      </c>
    </row>
    <row r="2732" spans="1:13" s="50" customFormat="1">
      <c r="A2732" s="59"/>
      <c r="B2732" s="60" t="s">
        <v>2652</v>
      </c>
      <c r="C2732" s="61"/>
      <c r="D2732" s="61" t="s">
        <v>2659</v>
      </c>
      <c r="E2732" s="96">
        <v>170</v>
      </c>
      <c r="F2732" s="96">
        <v>100.17</v>
      </c>
      <c r="G2732" s="97"/>
      <c r="H2732" s="97"/>
      <c r="I2732" s="97"/>
      <c r="J2732" s="97">
        <f t="shared" si="86"/>
        <v>0</v>
      </c>
      <c r="K2732" s="71">
        <f t="shared" si="87"/>
        <v>0</v>
      </c>
      <c r="L2732" s="71"/>
      <c r="M2732" s="77" t="s">
        <v>4866</v>
      </c>
    </row>
    <row r="2733" spans="1:13" s="50" customFormat="1">
      <c r="A2733" s="59"/>
      <c r="B2733" s="60" t="s">
        <v>2654</v>
      </c>
      <c r="C2733" s="61"/>
      <c r="D2733" s="61" t="s">
        <v>2661</v>
      </c>
      <c r="E2733" s="96">
        <v>444.25</v>
      </c>
      <c r="F2733" s="96">
        <v>262.08</v>
      </c>
      <c r="G2733" s="97"/>
      <c r="H2733" s="97"/>
      <c r="I2733" s="97"/>
      <c r="J2733" s="97">
        <f t="shared" si="86"/>
        <v>0</v>
      </c>
      <c r="K2733" s="71">
        <f t="shared" si="87"/>
        <v>0</v>
      </c>
      <c r="L2733" s="71"/>
      <c r="M2733" s="77" t="s">
        <v>4867</v>
      </c>
    </row>
    <row r="2734" spans="1:13" s="50" customFormat="1">
      <c r="A2734" s="59"/>
      <c r="B2734" s="60" t="s">
        <v>2656</v>
      </c>
      <c r="C2734" s="61"/>
      <c r="D2734" s="61" t="s">
        <v>2663</v>
      </c>
      <c r="E2734" s="96">
        <v>170</v>
      </c>
      <c r="F2734" s="96">
        <v>100.17</v>
      </c>
      <c r="G2734" s="97"/>
      <c r="H2734" s="97"/>
      <c r="I2734" s="97"/>
      <c r="J2734" s="97">
        <f t="shared" si="86"/>
        <v>0</v>
      </c>
      <c r="K2734" s="71">
        <f t="shared" si="87"/>
        <v>0</v>
      </c>
      <c r="L2734" s="71"/>
      <c r="M2734" s="77" t="s">
        <v>4868</v>
      </c>
    </row>
    <row r="2735" spans="1:13" s="50" customFormat="1">
      <c r="A2735" s="59"/>
      <c r="B2735" s="60" t="s">
        <v>2658</v>
      </c>
      <c r="C2735" s="61"/>
      <c r="D2735" s="61" t="s">
        <v>2665</v>
      </c>
      <c r="E2735" s="96">
        <v>455</v>
      </c>
      <c r="F2735" s="96">
        <v>268.38</v>
      </c>
      <c r="G2735" s="97"/>
      <c r="H2735" s="97"/>
      <c r="I2735" s="97"/>
      <c r="J2735" s="97">
        <f t="shared" si="86"/>
        <v>0</v>
      </c>
      <c r="K2735" s="71">
        <f t="shared" si="87"/>
        <v>0</v>
      </c>
      <c r="L2735" s="71"/>
      <c r="M2735" s="69" t="s">
        <v>4869</v>
      </c>
    </row>
    <row r="2736" spans="1:13" s="50" customFormat="1">
      <c r="A2736" s="59"/>
      <c r="B2736" s="60" t="s">
        <v>2660</v>
      </c>
      <c r="C2736" s="61"/>
      <c r="D2736" s="61" t="s">
        <v>2667</v>
      </c>
      <c r="E2736" s="96">
        <v>181.75</v>
      </c>
      <c r="F2736" s="96">
        <v>107.1</v>
      </c>
      <c r="G2736" s="97"/>
      <c r="H2736" s="97"/>
      <c r="I2736" s="97"/>
      <c r="J2736" s="97">
        <f t="shared" si="86"/>
        <v>0</v>
      </c>
      <c r="K2736" s="71">
        <f t="shared" si="87"/>
        <v>0</v>
      </c>
      <c r="L2736" s="71"/>
      <c r="M2736" s="69" t="s">
        <v>4870</v>
      </c>
    </row>
    <row r="2737" spans="1:13" s="50" customFormat="1">
      <c r="A2737" s="59"/>
      <c r="B2737" s="60" t="s">
        <v>2662</v>
      </c>
      <c r="C2737" s="61"/>
      <c r="D2737" s="61" t="s">
        <v>2669</v>
      </c>
      <c r="E2737" s="96">
        <v>455</v>
      </c>
      <c r="F2737" s="96">
        <v>268.38</v>
      </c>
      <c r="G2737" s="97"/>
      <c r="H2737" s="97"/>
      <c r="I2737" s="97"/>
      <c r="J2737" s="97">
        <f t="shared" si="86"/>
        <v>0</v>
      </c>
      <c r="K2737" s="71">
        <f t="shared" si="87"/>
        <v>0</v>
      </c>
      <c r="L2737" s="71"/>
      <c r="M2737" s="69" t="s">
        <v>4871</v>
      </c>
    </row>
    <row r="2738" spans="1:13" s="50" customFormat="1">
      <c r="A2738" s="59"/>
      <c r="B2738" s="60" t="s">
        <v>2664</v>
      </c>
      <c r="C2738" s="61"/>
      <c r="D2738" s="61" t="s">
        <v>2671</v>
      </c>
      <c r="E2738" s="96">
        <v>181.75</v>
      </c>
      <c r="F2738" s="96">
        <v>107.1</v>
      </c>
      <c r="G2738" s="97"/>
      <c r="H2738" s="97"/>
      <c r="I2738" s="97"/>
      <c r="J2738" s="97">
        <f t="shared" si="86"/>
        <v>0</v>
      </c>
      <c r="K2738" s="71">
        <f t="shared" si="87"/>
        <v>0</v>
      </c>
      <c r="L2738" s="71"/>
      <c r="M2738" s="69" t="s">
        <v>4872</v>
      </c>
    </row>
    <row r="2739" spans="1:13" s="50" customFormat="1">
      <c r="A2739" s="59"/>
      <c r="B2739" s="60" t="s">
        <v>2666</v>
      </c>
      <c r="C2739" s="61"/>
      <c r="D2739" s="61" t="s">
        <v>2673</v>
      </c>
      <c r="E2739" s="96">
        <v>387.75</v>
      </c>
      <c r="F2739" s="96">
        <v>228.69</v>
      </c>
      <c r="G2739" s="97"/>
      <c r="H2739" s="97"/>
      <c r="I2739" s="97"/>
      <c r="J2739" s="97">
        <f t="shared" si="86"/>
        <v>0</v>
      </c>
      <c r="K2739" s="71">
        <f t="shared" si="87"/>
        <v>0</v>
      </c>
      <c r="L2739" s="71"/>
      <c r="M2739" s="77" t="s">
        <v>4873</v>
      </c>
    </row>
    <row r="2740" spans="1:13" s="50" customFormat="1">
      <c r="A2740" s="59"/>
      <c r="B2740" s="60" t="s">
        <v>2668</v>
      </c>
      <c r="C2740" s="61"/>
      <c r="D2740" s="61" t="s">
        <v>2675</v>
      </c>
      <c r="E2740" s="96">
        <v>192.25</v>
      </c>
      <c r="F2740" s="96">
        <v>113.4</v>
      </c>
      <c r="G2740" s="97"/>
      <c r="H2740" s="97"/>
      <c r="I2740" s="97"/>
      <c r="J2740" s="97">
        <f t="shared" si="86"/>
        <v>0</v>
      </c>
      <c r="K2740" s="71">
        <f t="shared" si="87"/>
        <v>0</v>
      </c>
      <c r="L2740" s="71"/>
      <c r="M2740" s="77" t="s">
        <v>4874</v>
      </c>
    </row>
    <row r="2741" spans="1:13" s="50" customFormat="1">
      <c r="A2741" s="59"/>
      <c r="B2741" s="60" t="s">
        <v>2670</v>
      </c>
      <c r="C2741" s="61"/>
      <c r="D2741" s="61" t="s">
        <v>2677</v>
      </c>
      <c r="E2741" s="96">
        <v>387.75</v>
      </c>
      <c r="F2741" s="96">
        <v>228.69</v>
      </c>
      <c r="G2741" s="97"/>
      <c r="H2741" s="97"/>
      <c r="I2741" s="97"/>
      <c r="J2741" s="97">
        <f t="shared" si="86"/>
        <v>0</v>
      </c>
      <c r="K2741" s="71">
        <f t="shared" si="87"/>
        <v>0</v>
      </c>
      <c r="L2741" s="71"/>
      <c r="M2741" s="77" t="s">
        <v>4875</v>
      </c>
    </row>
    <row r="2742" spans="1:13" s="50" customFormat="1">
      <c r="A2742" s="59"/>
      <c r="B2742" s="60" t="s">
        <v>2672</v>
      </c>
      <c r="C2742" s="61"/>
      <c r="D2742" s="61" t="s">
        <v>2679</v>
      </c>
      <c r="E2742" s="96">
        <v>192.25</v>
      </c>
      <c r="F2742" s="96">
        <v>113.4</v>
      </c>
      <c r="G2742" s="97"/>
      <c r="H2742" s="97"/>
      <c r="I2742" s="97"/>
      <c r="J2742" s="97">
        <f t="shared" si="86"/>
        <v>0</v>
      </c>
      <c r="K2742" s="71">
        <f t="shared" si="87"/>
        <v>0</v>
      </c>
      <c r="L2742" s="71"/>
      <c r="M2742" s="77" t="s">
        <v>4876</v>
      </c>
    </row>
    <row r="2743" spans="1:13" s="50" customFormat="1">
      <c r="A2743" s="59"/>
      <c r="B2743" s="60" t="s">
        <v>2674</v>
      </c>
      <c r="C2743" s="61"/>
      <c r="D2743" s="61" t="s">
        <v>2681</v>
      </c>
      <c r="E2743" s="96">
        <v>422</v>
      </c>
      <c r="F2743" s="96">
        <v>248.85</v>
      </c>
      <c r="G2743" s="97"/>
      <c r="H2743" s="97"/>
      <c r="I2743" s="97"/>
      <c r="J2743" s="97">
        <f t="shared" si="86"/>
        <v>0</v>
      </c>
      <c r="K2743" s="71">
        <f t="shared" si="87"/>
        <v>0</v>
      </c>
      <c r="L2743" s="71"/>
      <c r="M2743" s="77" t="s">
        <v>4877</v>
      </c>
    </row>
    <row r="2744" spans="1:13" s="50" customFormat="1">
      <c r="A2744" s="59"/>
      <c r="B2744" s="60" t="s">
        <v>2676</v>
      </c>
      <c r="C2744" s="61"/>
      <c r="D2744" s="61" t="s">
        <v>2683</v>
      </c>
      <c r="E2744" s="96">
        <v>204</v>
      </c>
      <c r="F2744" s="96">
        <v>120.33</v>
      </c>
      <c r="G2744" s="97"/>
      <c r="H2744" s="97"/>
      <c r="I2744" s="97"/>
      <c r="J2744" s="97">
        <f t="shared" si="86"/>
        <v>0</v>
      </c>
      <c r="K2744" s="71">
        <f t="shared" si="87"/>
        <v>0</v>
      </c>
      <c r="L2744" s="71"/>
      <c r="M2744" s="77" t="s">
        <v>4878</v>
      </c>
    </row>
    <row r="2745" spans="1:13" s="50" customFormat="1">
      <c r="A2745" s="59"/>
      <c r="B2745" s="60" t="s">
        <v>2678</v>
      </c>
      <c r="C2745" s="61"/>
      <c r="D2745" s="61" t="s">
        <v>2685</v>
      </c>
      <c r="E2745" s="96">
        <v>422</v>
      </c>
      <c r="F2745" s="96">
        <v>248.85</v>
      </c>
      <c r="G2745" s="97"/>
      <c r="H2745" s="97"/>
      <c r="I2745" s="97"/>
      <c r="J2745" s="97">
        <f t="shared" si="86"/>
        <v>0</v>
      </c>
      <c r="K2745" s="71">
        <f t="shared" si="87"/>
        <v>0</v>
      </c>
      <c r="L2745" s="71"/>
      <c r="M2745" s="77" t="s">
        <v>4879</v>
      </c>
    </row>
    <row r="2746" spans="1:13" s="50" customFormat="1">
      <c r="A2746" s="59"/>
      <c r="B2746" s="60" t="s">
        <v>2680</v>
      </c>
      <c r="C2746" s="61"/>
      <c r="D2746" s="61" t="s">
        <v>2687</v>
      </c>
      <c r="E2746" s="96">
        <v>204</v>
      </c>
      <c r="F2746" s="96">
        <v>120.33</v>
      </c>
      <c r="G2746" s="97"/>
      <c r="H2746" s="97"/>
      <c r="I2746" s="97"/>
      <c r="J2746" s="97">
        <f t="shared" si="86"/>
        <v>0</v>
      </c>
      <c r="K2746" s="71">
        <f t="shared" si="87"/>
        <v>0</v>
      </c>
      <c r="L2746" s="71"/>
      <c r="M2746" s="77" t="s">
        <v>4880</v>
      </c>
    </row>
    <row r="2747" spans="1:13" s="50" customFormat="1">
      <c r="A2747" s="59"/>
      <c r="B2747" s="60" t="s">
        <v>2682</v>
      </c>
      <c r="C2747" s="61"/>
      <c r="D2747" s="61" t="s">
        <v>2689</v>
      </c>
      <c r="E2747" s="96">
        <v>448.5</v>
      </c>
      <c r="F2747" s="96">
        <v>264.60000000000002</v>
      </c>
      <c r="G2747" s="97"/>
      <c r="H2747" s="97"/>
      <c r="I2747" s="97"/>
      <c r="J2747" s="97">
        <f t="shared" si="86"/>
        <v>0</v>
      </c>
      <c r="K2747" s="71">
        <f t="shared" si="87"/>
        <v>0</v>
      </c>
      <c r="L2747" s="71"/>
      <c r="M2747" s="77" t="s">
        <v>4881</v>
      </c>
    </row>
    <row r="2748" spans="1:13" s="50" customFormat="1">
      <c r="A2748" s="59"/>
      <c r="B2748" s="60" t="s">
        <v>2684</v>
      </c>
      <c r="C2748" s="61"/>
      <c r="D2748" s="61" t="s">
        <v>2691</v>
      </c>
      <c r="E2748" s="96">
        <v>215.75</v>
      </c>
      <c r="F2748" s="96">
        <v>127.26</v>
      </c>
      <c r="G2748" s="97"/>
      <c r="H2748" s="97"/>
      <c r="I2748" s="97"/>
      <c r="J2748" s="97">
        <f t="shared" si="86"/>
        <v>0</v>
      </c>
      <c r="K2748" s="71">
        <f t="shared" si="87"/>
        <v>0</v>
      </c>
      <c r="L2748" s="71"/>
      <c r="M2748" s="77" t="s">
        <v>4882</v>
      </c>
    </row>
    <row r="2749" spans="1:13" s="50" customFormat="1">
      <c r="A2749" s="59"/>
      <c r="B2749" s="60" t="s">
        <v>2686</v>
      </c>
      <c r="C2749" s="61"/>
      <c r="D2749" s="61" t="s">
        <v>2693</v>
      </c>
      <c r="E2749" s="96">
        <v>448.5</v>
      </c>
      <c r="F2749" s="96">
        <v>264.60000000000002</v>
      </c>
      <c r="G2749" s="97"/>
      <c r="H2749" s="97"/>
      <c r="I2749" s="97"/>
      <c r="J2749" s="97">
        <f t="shared" si="86"/>
        <v>0</v>
      </c>
      <c r="K2749" s="71">
        <f t="shared" si="87"/>
        <v>0</v>
      </c>
      <c r="L2749" s="71"/>
      <c r="M2749" s="77" t="s">
        <v>4883</v>
      </c>
    </row>
    <row r="2750" spans="1:13" s="50" customFormat="1">
      <c r="A2750" s="59"/>
      <c r="B2750" s="60" t="s">
        <v>2688</v>
      </c>
      <c r="C2750" s="61"/>
      <c r="D2750" s="61" t="s">
        <v>2695</v>
      </c>
      <c r="E2750" s="96">
        <v>215.75</v>
      </c>
      <c r="F2750" s="96">
        <v>127.26</v>
      </c>
      <c r="G2750" s="97"/>
      <c r="H2750" s="97"/>
      <c r="I2750" s="97"/>
      <c r="J2750" s="97">
        <f t="shared" si="86"/>
        <v>0</v>
      </c>
      <c r="K2750" s="71">
        <f t="shared" si="87"/>
        <v>0</v>
      </c>
      <c r="L2750" s="71"/>
      <c r="M2750" s="77" t="s">
        <v>4884</v>
      </c>
    </row>
    <row r="2751" spans="1:13" s="50" customFormat="1">
      <c r="A2751" s="59"/>
      <c r="B2751" s="60" t="s">
        <v>2690</v>
      </c>
      <c r="C2751" s="61"/>
      <c r="D2751" s="61" t="s">
        <v>2697</v>
      </c>
      <c r="E2751" s="96">
        <v>212.5</v>
      </c>
      <c r="F2751" s="96">
        <v>125.37</v>
      </c>
      <c r="G2751" s="97"/>
      <c r="H2751" s="116"/>
      <c r="I2751" s="97"/>
      <c r="J2751" s="97">
        <f t="shared" si="86"/>
        <v>0</v>
      </c>
      <c r="K2751" s="71">
        <f t="shared" si="87"/>
        <v>0</v>
      </c>
      <c r="L2751" s="71"/>
      <c r="M2751" s="69" t="s">
        <v>4646</v>
      </c>
    </row>
    <row r="2752" spans="1:13" s="50" customFormat="1">
      <c r="A2752" s="59"/>
      <c r="B2752" s="60" t="s">
        <v>2692</v>
      </c>
      <c r="C2752" s="61"/>
      <c r="D2752" s="61" t="s">
        <v>2699</v>
      </c>
      <c r="E2752" s="96">
        <v>105</v>
      </c>
      <c r="F2752" s="96">
        <v>61.95</v>
      </c>
      <c r="G2752" s="97"/>
      <c r="H2752" s="116"/>
      <c r="I2752" s="97"/>
      <c r="J2752" s="97">
        <f t="shared" ref="J2752:J2789" si="88">SUM(G2752:I2752)</f>
        <v>0</v>
      </c>
      <c r="K2752" s="71">
        <f t="shared" ref="K2752:K2789" si="89">J2752*F2752</f>
        <v>0</v>
      </c>
      <c r="L2752" s="71"/>
      <c r="M2752" s="77" t="s">
        <v>4885</v>
      </c>
    </row>
    <row r="2753" spans="1:13" s="50" customFormat="1">
      <c r="A2753" s="59"/>
      <c r="B2753" s="60" t="s">
        <v>2694</v>
      </c>
      <c r="C2753" s="61"/>
      <c r="D2753" s="61" t="s">
        <v>2701</v>
      </c>
      <c r="E2753" s="96">
        <v>272.5</v>
      </c>
      <c r="F2753" s="96">
        <v>160.65</v>
      </c>
      <c r="G2753" s="97"/>
      <c r="H2753" s="116"/>
      <c r="I2753" s="97"/>
      <c r="J2753" s="97">
        <f t="shared" si="88"/>
        <v>0</v>
      </c>
      <c r="K2753" s="71">
        <f t="shared" si="89"/>
        <v>0</v>
      </c>
      <c r="L2753" s="71"/>
      <c r="M2753" s="77" t="s">
        <v>4886</v>
      </c>
    </row>
    <row r="2754" spans="1:13" s="50" customFormat="1">
      <c r="A2754" s="59"/>
      <c r="B2754" s="60" t="s">
        <v>2696</v>
      </c>
      <c r="C2754" s="61"/>
      <c r="D2754" s="61" t="s">
        <v>2703</v>
      </c>
      <c r="E2754" s="96">
        <v>158.25</v>
      </c>
      <c r="F2754" s="96">
        <v>93.24</v>
      </c>
      <c r="G2754" s="97"/>
      <c r="H2754" s="116"/>
      <c r="I2754" s="97"/>
      <c r="J2754" s="97">
        <f t="shared" si="88"/>
        <v>0</v>
      </c>
      <c r="K2754" s="71">
        <f t="shared" si="89"/>
        <v>0</v>
      </c>
      <c r="L2754" s="71"/>
      <c r="M2754" s="77" t="s">
        <v>4887</v>
      </c>
    </row>
    <row r="2755" spans="1:13" s="50" customFormat="1">
      <c r="A2755" s="59"/>
      <c r="B2755" s="60" t="s">
        <v>2698</v>
      </c>
      <c r="C2755" s="61"/>
      <c r="D2755" s="61" t="s">
        <v>2705</v>
      </c>
      <c r="E2755" s="96">
        <v>272.5</v>
      </c>
      <c r="F2755" s="96">
        <v>160.65</v>
      </c>
      <c r="G2755" s="97"/>
      <c r="H2755" s="116"/>
      <c r="I2755" s="97"/>
      <c r="J2755" s="97">
        <f t="shared" si="88"/>
        <v>0</v>
      </c>
      <c r="K2755" s="71">
        <f t="shared" si="89"/>
        <v>0</v>
      </c>
      <c r="L2755" s="71"/>
      <c r="M2755" s="77" t="s">
        <v>4888</v>
      </c>
    </row>
    <row r="2756" spans="1:13" s="50" customFormat="1">
      <c r="A2756" s="59"/>
      <c r="B2756" s="60" t="s">
        <v>2700</v>
      </c>
      <c r="C2756" s="61"/>
      <c r="D2756" s="61" t="s">
        <v>2707</v>
      </c>
      <c r="E2756" s="96">
        <v>158.25</v>
      </c>
      <c r="F2756" s="96">
        <v>93.24</v>
      </c>
      <c r="G2756" s="97"/>
      <c r="H2756" s="116"/>
      <c r="I2756" s="97"/>
      <c r="J2756" s="97">
        <f t="shared" si="88"/>
        <v>0</v>
      </c>
      <c r="K2756" s="71">
        <f t="shared" si="89"/>
        <v>0</v>
      </c>
      <c r="L2756" s="71"/>
      <c r="M2756" s="77" t="s">
        <v>4889</v>
      </c>
    </row>
    <row r="2757" spans="1:13" s="50" customFormat="1">
      <c r="A2757" s="59"/>
      <c r="B2757" s="60" t="s">
        <v>2702</v>
      </c>
      <c r="C2757" s="61"/>
      <c r="D2757" s="61" t="s">
        <v>2709</v>
      </c>
      <c r="E2757" s="96">
        <v>284.25</v>
      </c>
      <c r="F2757" s="96">
        <v>167.58</v>
      </c>
      <c r="G2757" s="97"/>
      <c r="H2757" s="116"/>
      <c r="I2757" s="97"/>
      <c r="J2757" s="97">
        <f t="shared" si="88"/>
        <v>0</v>
      </c>
      <c r="K2757" s="71">
        <f t="shared" si="89"/>
        <v>0</v>
      </c>
      <c r="L2757" s="71"/>
      <c r="M2757" s="77" t="s">
        <v>4890</v>
      </c>
    </row>
    <row r="2758" spans="1:13" s="50" customFormat="1">
      <c r="A2758" s="59"/>
      <c r="B2758" s="60" t="s">
        <v>2704</v>
      </c>
      <c r="C2758" s="61"/>
      <c r="D2758" s="61" t="s">
        <v>2711</v>
      </c>
      <c r="E2758" s="96">
        <v>170</v>
      </c>
      <c r="F2758" s="96">
        <v>100.17</v>
      </c>
      <c r="G2758" s="97"/>
      <c r="H2758" s="116"/>
      <c r="I2758" s="97"/>
      <c r="J2758" s="97">
        <f t="shared" si="88"/>
        <v>0</v>
      </c>
      <c r="K2758" s="71">
        <f t="shared" si="89"/>
        <v>0</v>
      </c>
      <c r="L2758" s="71"/>
      <c r="M2758" s="77" t="s">
        <v>4891</v>
      </c>
    </row>
    <row r="2759" spans="1:13" s="50" customFormat="1">
      <c r="A2759" s="59"/>
      <c r="B2759" s="60" t="s">
        <v>2706</v>
      </c>
      <c r="C2759" s="61"/>
      <c r="D2759" s="61" t="s">
        <v>2713</v>
      </c>
      <c r="E2759" s="96">
        <v>284.25</v>
      </c>
      <c r="F2759" s="96">
        <v>167.58</v>
      </c>
      <c r="G2759" s="97"/>
      <c r="H2759" s="116"/>
      <c r="I2759" s="97"/>
      <c r="J2759" s="97">
        <f t="shared" si="88"/>
        <v>0</v>
      </c>
      <c r="K2759" s="71">
        <f t="shared" si="89"/>
        <v>0</v>
      </c>
      <c r="L2759" s="71"/>
      <c r="M2759" s="77" t="s">
        <v>4892</v>
      </c>
    </row>
    <row r="2760" spans="1:13" s="50" customFormat="1">
      <c r="A2760" s="59"/>
      <c r="B2760" s="60" t="s">
        <v>2708</v>
      </c>
      <c r="C2760" s="61"/>
      <c r="D2760" s="61" t="s">
        <v>2715</v>
      </c>
      <c r="E2760" s="96">
        <v>170</v>
      </c>
      <c r="F2760" s="96">
        <v>100.17</v>
      </c>
      <c r="G2760" s="97"/>
      <c r="H2760" s="116"/>
      <c r="I2760" s="97"/>
      <c r="J2760" s="97">
        <f t="shared" si="88"/>
        <v>0</v>
      </c>
      <c r="K2760" s="71">
        <f t="shared" si="89"/>
        <v>0</v>
      </c>
      <c r="L2760" s="71"/>
      <c r="M2760" s="77" t="s">
        <v>4893</v>
      </c>
    </row>
    <row r="2761" spans="1:13" s="50" customFormat="1">
      <c r="A2761" s="59"/>
      <c r="B2761" s="60" t="s">
        <v>2710</v>
      </c>
      <c r="C2761" s="61"/>
      <c r="D2761" s="61" t="s">
        <v>2717</v>
      </c>
      <c r="E2761" s="96">
        <v>296</v>
      </c>
      <c r="F2761" s="96">
        <v>174.51</v>
      </c>
      <c r="G2761" s="97"/>
      <c r="H2761" s="116"/>
      <c r="I2761" s="97"/>
      <c r="J2761" s="97">
        <f t="shared" si="88"/>
        <v>0</v>
      </c>
      <c r="K2761" s="71">
        <f t="shared" si="89"/>
        <v>0</v>
      </c>
      <c r="L2761" s="71"/>
      <c r="M2761" s="77" t="s">
        <v>4894</v>
      </c>
    </row>
    <row r="2762" spans="1:13" s="50" customFormat="1">
      <c r="A2762" s="59"/>
      <c r="B2762" s="60" t="s">
        <v>2712</v>
      </c>
      <c r="C2762" s="61"/>
      <c r="D2762" s="61" t="s">
        <v>2719</v>
      </c>
      <c r="E2762" s="96">
        <v>181.75</v>
      </c>
      <c r="F2762" s="96">
        <v>107.1</v>
      </c>
      <c r="G2762" s="97"/>
      <c r="H2762" s="116"/>
      <c r="I2762" s="97"/>
      <c r="J2762" s="97">
        <f t="shared" si="88"/>
        <v>0</v>
      </c>
      <c r="K2762" s="71">
        <f t="shared" si="89"/>
        <v>0</v>
      </c>
      <c r="L2762" s="71"/>
      <c r="M2762" s="77" t="s">
        <v>4895</v>
      </c>
    </row>
    <row r="2763" spans="1:13" s="50" customFormat="1">
      <c r="A2763" s="59"/>
      <c r="B2763" s="60" t="s">
        <v>2714</v>
      </c>
      <c r="C2763" s="61"/>
      <c r="D2763" s="61" t="s">
        <v>2721</v>
      </c>
      <c r="E2763" s="96">
        <v>296</v>
      </c>
      <c r="F2763" s="96">
        <v>174.51</v>
      </c>
      <c r="G2763" s="97"/>
      <c r="H2763" s="97"/>
      <c r="I2763" s="97"/>
      <c r="J2763" s="97">
        <f t="shared" si="88"/>
        <v>0</v>
      </c>
      <c r="K2763" s="71">
        <f t="shared" si="89"/>
        <v>0</v>
      </c>
      <c r="L2763" s="71"/>
      <c r="M2763" s="77" t="s">
        <v>4896</v>
      </c>
    </row>
    <row r="2764" spans="1:13" s="50" customFormat="1">
      <c r="A2764" s="59"/>
      <c r="B2764" s="60" t="s">
        <v>2716</v>
      </c>
      <c r="C2764" s="61"/>
      <c r="D2764" s="61" t="s">
        <v>2723</v>
      </c>
      <c r="E2764" s="96">
        <v>181.75</v>
      </c>
      <c r="F2764" s="96">
        <v>107.1</v>
      </c>
      <c r="G2764" s="97"/>
      <c r="H2764" s="97"/>
      <c r="I2764" s="97"/>
      <c r="J2764" s="97">
        <f t="shared" si="88"/>
        <v>0</v>
      </c>
      <c r="K2764" s="71">
        <f t="shared" si="89"/>
        <v>0</v>
      </c>
      <c r="L2764" s="71"/>
      <c r="M2764" s="77" t="s">
        <v>4897</v>
      </c>
    </row>
    <row r="2765" spans="1:13" s="50" customFormat="1">
      <c r="A2765" s="59"/>
      <c r="B2765" s="60" t="s">
        <v>2718</v>
      </c>
      <c r="C2765" s="61"/>
      <c r="D2765" s="61" t="s">
        <v>2725</v>
      </c>
      <c r="E2765" s="96">
        <v>159.25</v>
      </c>
      <c r="F2765" s="96">
        <v>93.87</v>
      </c>
      <c r="G2765" s="97"/>
      <c r="H2765" s="97"/>
      <c r="I2765" s="97"/>
      <c r="J2765" s="97">
        <f t="shared" si="88"/>
        <v>0</v>
      </c>
      <c r="K2765" s="71">
        <f t="shared" si="89"/>
        <v>0</v>
      </c>
      <c r="L2765" s="71"/>
      <c r="M2765" s="77" t="s">
        <v>4898</v>
      </c>
    </row>
    <row r="2766" spans="1:13" s="50" customFormat="1">
      <c r="A2766" s="59"/>
      <c r="B2766" s="60" t="s">
        <v>2720</v>
      </c>
      <c r="C2766" s="61"/>
      <c r="D2766" s="61" t="s">
        <v>2727</v>
      </c>
      <c r="E2766" s="96">
        <v>68.5</v>
      </c>
      <c r="F2766" s="96">
        <v>40.32</v>
      </c>
      <c r="G2766" s="97"/>
      <c r="H2766" s="97"/>
      <c r="I2766" s="97"/>
      <c r="J2766" s="97">
        <f t="shared" si="88"/>
        <v>0</v>
      </c>
      <c r="K2766" s="71">
        <f t="shared" si="89"/>
        <v>0</v>
      </c>
      <c r="L2766" s="71"/>
      <c r="M2766" s="77" t="s">
        <v>4899</v>
      </c>
    </row>
    <row r="2767" spans="1:13" s="50" customFormat="1">
      <c r="A2767" s="59"/>
      <c r="B2767" s="60" t="s">
        <v>2722</v>
      </c>
      <c r="C2767" s="61"/>
      <c r="D2767" s="61" t="s">
        <v>2729</v>
      </c>
      <c r="E2767" s="96">
        <v>159.25</v>
      </c>
      <c r="F2767" s="96">
        <v>93.87</v>
      </c>
      <c r="G2767" s="97"/>
      <c r="H2767" s="97"/>
      <c r="I2767" s="97"/>
      <c r="J2767" s="97">
        <f t="shared" si="88"/>
        <v>0</v>
      </c>
      <c r="K2767" s="71">
        <f t="shared" si="89"/>
        <v>0</v>
      </c>
      <c r="L2767" s="71"/>
      <c r="M2767" s="77" t="s">
        <v>4900</v>
      </c>
    </row>
    <row r="2768" spans="1:13" s="50" customFormat="1">
      <c r="A2768" s="59"/>
      <c r="B2768" s="60" t="s">
        <v>2724</v>
      </c>
      <c r="C2768" s="61"/>
      <c r="D2768" s="61" t="s">
        <v>2731</v>
      </c>
      <c r="E2768" s="96">
        <v>159.25</v>
      </c>
      <c r="F2768" s="96">
        <v>93.87</v>
      </c>
      <c r="G2768" s="97"/>
      <c r="H2768" s="97"/>
      <c r="I2768" s="97"/>
      <c r="J2768" s="97">
        <f t="shared" si="88"/>
        <v>0</v>
      </c>
      <c r="K2768" s="71">
        <f t="shared" si="89"/>
        <v>0</v>
      </c>
      <c r="L2768" s="71"/>
      <c r="M2768" s="77" t="s">
        <v>4901</v>
      </c>
    </row>
    <row r="2769" spans="1:13" s="50" customFormat="1">
      <c r="A2769" s="59"/>
      <c r="B2769" s="60" t="s">
        <v>2726</v>
      </c>
      <c r="C2769" s="61"/>
      <c r="D2769" s="61" t="s">
        <v>2733</v>
      </c>
      <c r="E2769" s="96">
        <v>68.5</v>
      </c>
      <c r="F2769" s="96">
        <v>40.32</v>
      </c>
      <c r="G2769" s="97"/>
      <c r="H2769" s="97"/>
      <c r="I2769" s="97"/>
      <c r="J2769" s="97">
        <f t="shared" si="88"/>
        <v>0</v>
      </c>
      <c r="K2769" s="71">
        <f t="shared" si="89"/>
        <v>0</v>
      </c>
      <c r="L2769" s="71"/>
      <c r="M2769" s="77" t="s">
        <v>4902</v>
      </c>
    </row>
    <row r="2770" spans="1:13" s="50" customFormat="1">
      <c r="A2770" s="59"/>
      <c r="B2770" s="60" t="s">
        <v>2728</v>
      </c>
      <c r="C2770" s="61"/>
      <c r="D2770" s="61" t="s">
        <v>2735</v>
      </c>
      <c r="E2770" s="96">
        <v>165.75</v>
      </c>
      <c r="F2770" s="96">
        <v>97.65</v>
      </c>
      <c r="G2770" s="97"/>
      <c r="H2770" s="97"/>
      <c r="I2770" s="97"/>
      <c r="J2770" s="97">
        <f t="shared" si="88"/>
        <v>0</v>
      </c>
      <c r="K2770" s="71">
        <f t="shared" si="89"/>
        <v>0</v>
      </c>
      <c r="L2770" s="71"/>
      <c r="M2770" s="77" t="s">
        <v>4903</v>
      </c>
    </row>
    <row r="2771" spans="1:13" s="50" customFormat="1">
      <c r="A2771" s="59"/>
      <c r="B2771" s="60" t="s">
        <v>2730</v>
      </c>
      <c r="C2771" s="61"/>
      <c r="D2771" s="61" t="s">
        <v>2737</v>
      </c>
      <c r="E2771" s="96">
        <v>78.5</v>
      </c>
      <c r="F2771" s="96">
        <v>46.31</v>
      </c>
      <c r="G2771" s="97"/>
      <c r="H2771" s="97"/>
      <c r="I2771" s="97"/>
      <c r="J2771" s="97">
        <f t="shared" si="88"/>
        <v>0</v>
      </c>
      <c r="K2771" s="71">
        <f t="shared" si="89"/>
        <v>0</v>
      </c>
      <c r="L2771" s="71"/>
      <c r="M2771" s="77" t="s">
        <v>4904</v>
      </c>
    </row>
    <row r="2772" spans="1:13" s="50" customFormat="1">
      <c r="A2772" s="59"/>
      <c r="B2772" s="60" t="s">
        <v>2732</v>
      </c>
      <c r="C2772" s="61"/>
      <c r="D2772" s="61" t="s">
        <v>2739</v>
      </c>
      <c r="E2772" s="96">
        <v>165.75</v>
      </c>
      <c r="F2772" s="96">
        <v>97.65</v>
      </c>
      <c r="G2772" s="97"/>
      <c r="H2772" s="97"/>
      <c r="I2772" s="97"/>
      <c r="J2772" s="97">
        <f t="shared" si="88"/>
        <v>0</v>
      </c>
      <c r="K2772" s="71">
        <f t="shared" si="89"/>
        <v>0</v>
      </c>
      <c r="L2772" s="71"/>
      <c r="M2772" s="77" t="s">
        <v>4905</v>
      </c>
    </row>
    <row r="2773" spans="1:13" s="50" customFormat="1">
      <c r="A2773" s="59"/>
      <c r="B2773" s="60" t="s">
        <v>2734</v>
      </c>
      <c r="C2773" s="61"/>
      <c r="D2773" s="61" t="s">
        <v>2741</v>
      </c>
      <c r="E2773" s="96">
        <v>165.75</v>
      </c>
      <c r="F2773" s="96">
        <v>97.65</v>
      </c>
      <c r="G2773" s="97"/>
      <c r="H2773" s="97"/>
      <c r="I2773" s="97"/>
      <c r="J2773" s="97">
        <f t="shared" si="88"/>
        <v>0</v>
      </c>
      <c r="K2773" s="71">
        <f t="shared" si="89"/>
        <v>0</v>
      </c>
      <c r="L2773" s="71"/>
      <c r="M2773" s="77" t="s">
        <v>4906</v>
      </c>
    </row>
    <row r="2774" spans="1:13" s="50" customFormat="1">
      <c r="A2774" s="59"/>
      <c r="B2774" s="60" t="s">
        <v>2736</v>
      </c>
      <c r="C2774" s="61"/>
      <c r="D2774" s="61" t="s">
        <v>2743</v>
      </c>
      <c r="E2774" s="96">
        <v>78.5</v>
      </c>
      <c r="F2774" s="96">
        <v>46.31</v>
      </c>
      <c r="G2774" s="97"/>
      <c r="H2774" s="97"/>
      <c r="I2774" s="97"/>
      <c r="J2774" s="97">
        <f t="shared" si="88"/>
        <v>0</v>
      </c>
      <c r="K2774" s="71">
        <f t="shared" si="89"/>
        <v>0</v>
      </c>
      <c r="L2774" s="71"/>
      <c r="M2774" s="77" t="s">
        <v>4907</v>
      </c>
    </row>
    <row r="2775" spans="1:13" s="50" customFormat="1">
      <c r="A2775" s="59"/>
      <c r="B2775" s="60" t="s">
        <v>2738</v>
      </c>
      <c r="C2775" s="61"/>
      <c r="D2775" s="61" t="s">
        <v>2745</v>
      </c>
      <c r="E2775" s="96">
        <v>171</v>
      </c>
      <c r="F2775" s="96">
        <v>100.8</v>
      </c>
      <c r="G2775" s="97"/>
      <c r="H2775" s="97"/>
      <c r="I2775" s="97"/>
      <c r="J2775" s="97">
        <f t="shared" si="88"/>
        <v>0</v>
      </c>
      <c r="K2775" s="71">
        <f t="shared" si="89"/>
        <v>0</v>
      </c>
      <c r="L2775" s="71"/>
      <c r="M2775" s="77" t="s">
        <v>4908</v>
      </c>
    </row>
    <row r="2776" spans="1:13" s="50" customFormat="1">
      <c r="A2776" s="59"/>
      <c r="B2776" s="60" t="s">
        <v>2740</v>
      </c>
      <c r="C2776" s="61"/>
      <c r="D2776" s="61" t="s">
        <v>2747</v>
      </c>
      <c r="E2776" s="96">
        <v>85.5</v>
      </c>
      <c r="F2776" s="96">
        <v>50.4</v>
      </c>
      <c r="G2776" s="97"/>
      <c r="H2776" s="97"/>
      <c r="I2776" s="97"/>
      <c r="J2776" s="97">
        <f t="shared" si="88"/>
        <v>0</v>
      </c>
      <c r="K2776" s="71">
        <f t="shared" si="89"/>
        <v>0</v>
      </c>
      <c r="L2776" s="71"/>
      <c r="M2776" s="77" t="s">
        <v>4909</v>
      </c>
    </row>
    <row r="2777" spans="1:13" s="50" customFormat="1">
      <c r="A2777" s="59"/>
      <c r="B2777" s="60" t="s">
        <v>2742</v>
      </c>
      <c r="C2777" s="61"/>
      <c r="D2777" s="61" t="s">
        <v>2745</v>
      </c>
      <c r="E2777" s="96">
        <v>171</v>
      </c>
      <c r="F2777" s="96">
        <v>100.8</v>
      </c>
      <c r="G2777" s="97"/>
      <c r="H2777" s="97"/>
      <c r="I2777" s="97"/>
      <c r="J2777" s="97">
        <f t="shared" si="88"/>
        <v>0</v>
      </c>
      <c r="K2777" s="71">
        <f t="shared" si="89"/>
        <v>0</v>
      </c>
      <c r="L2777" s="71"/>
      <c r="M2777" s="77" t="s">
        <v>4910</v>
      </c>
    </row>
    <row r="2778" spans="1:13" s="50" customFormat="1">
      <c r="A2778" s="59"/>
      <c r="B2778" s="60" t="s">
        <v>2744</v>
      </c>
      <c r="C2778" s="61"/>
      <c r="D2778" s="61" t="s">
        <v>2750</v>
      </c>
      <c r="E2778" s="96">
        <v>171</v>
      </c>
      <c r="F2778" s="96">
        <v>100.8</v>
      </c>
      <c r="G2778" s="97"/>
      <c r="H2778" s="97"/>
      <c r="I2778" s="97"/>
      <c r="J2778" s="97">
        <f t="shared" si="88"/>
        <v>0</v>
      </c>
      <c r="K2778" s="71">
        <f t="shared" si="89"/>
        <v>0</v>
      </c>
      <c r="L2778" s="71"/>
      <c r="M2778" s="77" t="s">
        <v>4911</v>
      </c>
    </row>
    <row r="2779" spans="1:13" s="50" customFormat="1">
      <c r="A2779" s="59"/>
      <c r="B2779" s="60" t="s">
        <v>2746</v>
      </c>
      <c r="C2779" s="61"/>
      <c r="D2779" s="61" t="s">
        <v>2752</v>
      </c>
      <c r="E2779" s="96">
        <v>85.5</v>
      </c>
      <c r="F2779" s="96">
        <v>50.4</v>
      </c>
      <c r="G2779" s="97"/>
      <c r="H2779" s="97"/>
      <c r="I2779" s="97"/>
      <c r="J2779" s="97">
        <f t="shared" si="88"/>
        <v>0</v>
      </c>
      <c r="K2779" s="71">
        <f t="shared" si="89"/>
        <v>0</v>
      </c>
      <c r="L2779" s="71"/>
      <c r="M2779" s="77" t="s">
        <v>4912</v>
      </c>
    </row>
    <row r="2780" spans="1:13" s="50" customFormat="1">
      <c r="A2780" s="59"/>
      <c r="B2780" s="60" t="s">
        <v>2748</v>
      </c>
      <c r="C2780" s="61"/>
      <c r="D2780" s="61" t="s">
        <v>2754</v>
      </c>
      <c r="E2780" s="96">
        <v>193.5</v>
      </c>
      <c r="F2780" s="96">
        <v>114.03</v>
      </c>
      <c r="G2780" s="97"/>
      <c r="H2780" s="97"/>
      <c r="I2780" s="97"/>
      <c r="J2780" s="97">
        <f t="shared" si="88"/>
        <v>0</v>
      </c>
      <c r="K2780" s="71">
        <f t="shared" si="89"/>
        <v>0</v>
      </c>
      <c r="L2780" s="71"/>
      <c r="M2780" s="77" t="s">
        <v>4913</v>
      </c>
    </row>
    <row r="2781" spans="1:13" s="50" customFormat="1">
      <c r="A2781" s="59"/>
      <c r="B2781" s="60" t="s">
        <v>2749</v>
      </c>
      <c r="C2781" s="61"/>
      <c r="D2781" s="61" t="s">
        <v>2756</v>
      </c>
      <c r="E2781" s="96">
        <v>101.5</v>
      </c>
      <c r="F2781" s="96">
        <v>59.85</v>
      </c>
      <c r="G2781" s="97"/>
      <c r="H2781" s="97"/>
      <c r="I2781" s="97"/>
      <c r="J2781" s="97">
        <f t="shared" si="88"/>
        <v>0</v>
      </c>
      <c r="K2781" s="71">
        <f t="shared" si="89"/>
        <v>0</v>
      </c>
      <c r="L2781" s="71"/>
      <c r="M2781" s="77" t="s">
        <v>4914</v>
      </c>
    </row>
    <row r="2782" spans="1:13" s="50" customFormat="1">
      <c r="A2782" s="59"/>
      <c r="B2782" s="60" t="s">
        <v>2751</v>
      </c>
      <c r="C2782" s="61"/>
      <c r="D2782" s="61" t="s">
        <v>2758</v>
      </c>
      <c r="E2782" s="96">
        <v>193.5</v>
      </c>
      <c r="F2782" s="96">
        <v>114.03</v>
      </c>
      <c r="G2782" s="97"/>
      <c r="H2782" s="97"/>
      <c r="I2782" s="97"/>
      <c r="J2782" s="97">
        <f t="shared" si="88"/>
        <v>0</v>
      </c>
      <c r="K2782" s="71">
        <f t="shared" si="89"/>
        <v>0</v>
      </c>
      <c r="L2782" s="71"/>
      <c r="M2782" s="77" t="s">
        <v>4915</v>
      </c>
    </row>
    <row r="2783" spans="1:13" s="50" customFormat="1">
      <c r="A2783" s="59"/>
      <c r="B2783" s="60" t="s">
        <v>2753</v>
      </c>
      <c r="C2783" s="61"/>
      <c r="D2783" s="61" t="s">
        <v>2760</v>
      </c>
      <c r="E2783" s="96">
        <v>193.5</v>
      </c>
      <c r="F2783" s="96">
        <v>114.03</v>
      </c>
      <c r="G2783" s="97"/>
      <c r="H2783" s="97"/>
      <c r="I2783" s="97"/>
      <c r="J2783" s="97">
        <f t="shared" si="88"/>
        <v>0</v>
      </c>
      <c r="K2783" s="71">
        <f t="shared" si="89"/>
        <v>0</v>
      </c>
      <c r="L2783" s="71"/>
      <c r="M2783" s="77" t="s">
        <v>4916</v>
      </c>
    </row>
    <row r="2784" spans="1:13" s="50" customFormat="1">
      <c r="A2784" s="59"/>
      <c r="B2784" s="60" t="s">
        <v>2755</v>
      </c>
      <c r="C2784" s="61"/>
      <c r="D2784" s="61" t="s">
        <v>2762</v>
      </c>
      <c r="E2784" s="96">
        <v>101.5</v>
      </c>
      <c r="F2784" s="96">
        <v>59.85</v>
      </c>
      <c r="G2784" s="97"/>
      <c r="H2784" s="97"/>
      <c r="I2784" s="97"/>
      <c r="J2784" s="97">
        <f t="shared" si="88"/>
        <v>0</v>
      </c>
      <c r="K2784" s="71">
        <f t="shared" si="89"/>
        <v>0</v>
      </c>
      <c r="L2784" s="71"/>
      <c r="M2784" s="77" t="s">
        <v>4917</v>
      </c>
    </row>
    <row r="2785" spans="1:13" s="50" customFormat="1">
      <c r="A2785" s="59"/>
      <c r="B2785" s="60" t="s">
        <v>2757</v>
      </c>
      <c r="C2785" s="61"/>
      <c r="D2785" s="61" t="s">
        <v>2764</v>
      </c>
      <c r="E2785" s="96">
        <v>205.25</v>
      </c>
      <c r="F2785" s="96">
        <v>120.96</v>
      </c>
      <c r="G2785" s="97"/>
      <c r="H2785" s="97"/>
      <c r="I2785" s="97"/>
      <c r="J2785" s="97">
        <f t="shared" si="88"/>
        <v>0</v>
      </c>
      <c r="K2785" s="71">
        <f t="shared" si="89"/>
        <v>0</v>
      </c>
      <c r="L2785" s="71"/>
      <c r="M2785" s="77" t="s">
        <v>4918</v>
      </c>
    </row>
    <row r="2786" spans="1:13" s="50" customFormat="1">
      <c r="A2786" s="59"/>
      <c r="B2786" s="60" t="s">
        <v>2759</v>
      </c>
      <c r="C2786" s="61"/>
      <c r="D2786" s="61" t="s">
        <v>2766</v>
      </c>
      <c r="E2786" s="96">
        <v>112.75</v>
      </c>
      <c r="F2786" s="96">
        <v>66.47</v>
      </c>
      <c r="G2786" s="97"/>
      <c r="H2786" s="97"/>
      <c r="I2786" s="97"/>
      <c r="J2786" s="97">
        <f t="shared" si="88"/>
        <v>0</v>
      </c>
      <c r="K2786" s="71">
        <f t="shared" si="89"/>
        <v>0</v>
      </c>
      <c r="L2786" s="71"/>
      <c r="M2786" s="77" t="s">
        <v>4919</v>
      </c>
    </row>
    <row r="2787" spans="1:13" s="50" customFormat="1">
      <c r="A2787" s="59"/>
      <c r="B2787" s="60" t="s">
        <v>2761</v>
      </c>
      <c r="C2787" s="61"/>
      <c r="D2787" s="110" t="s">
        <v>2739</v>
      </c>
      <c r="E2787" s="96">
        <v>205.25</v>
      </c>
      <c r="F2787" s="96">
        <v>120.96</v>
      </c>
      <c r="G2787" s="97"/>
      <c r="H2787" s="97"/>
      <c r="I2787" s="97"/>
      <c r="J2787" s="97">
        <f t="shared" si="88"/>
        <v>0</v>
      </c>
      <c r="K2787" s="71">
        <f t="shared" si="89"/>
        <v>0</v>
      </c>
      <c r="L2787" s="71"/>
      <c r="M2787" s="77" t="s">
        <v>4920</v>
      </c>
    </row>
    <row r="2788" spans="1:13" s="50" customFormat="1">
      <c r="A2788" s="59"/>
      <c r="B2788" s="60" t="s">
        <v>2763</v>
      </c>
      <c r="C2788" s="61"/>
      <c r="D2788" s="110" t="s">
        <v>2741</v>
      </c>
      <c r="E2788" s="96">
        <v>205.25</v>
      </c>
      <c r="F2788" s="96">
        <v>120.96</v>
      </c>
      <c r="G2788" s="97"/>
      <c r="H2788" s="97"/>
      <c r="I2788" s="97"/>
      <c r="J2788" s="97">
        <f t="shared" si="88"/>
        <v>0</v>
      </c>
      <c r="K2788" s="71">
        <f t="shared" si="89"/>
        <v>0</v>
      </c>
      <c r="L2788" s="71"/>
      <c r="M2788" s="77" t="s">
        <v>4921</v>
      </c>
    </row>
    <row r="2789" spans="1:13" s="50" customFormat="1">
      <c r="A2789" s="59"/>
      <c r="B2789" s="60" t="s">
        <v>2765</v>
      </c>
      <c r="C2789" s="61"/>
      <c r="D2789" s="110" t="s">
        <v>2743</v>
      </c>
      <c r="E2789" s="96">
        <v>112.75</v>
      </c>
      <c r="F2789" s="96">
        <v>66.47</v>
      </c>
      <c r="G2789" s="97"/>
      <c r="H2789" s="97"/>
      <c r="I2789" s="97"/>
      <c r="J2789" s="97">
        <f t="shared" si="88"/>
        <v>0</v>
      </c>
      <c r="K2789" s="71">
        <f t="shared" si="89"/>
        <v>0</v>
      </c>
      <c r="L2789" s="71"/>
      <c r="M2789" s="77" t="s">
        <v>4922</v>
      </c>
    </row>
    <row r="2790" spans="1:13">
      <c r="B2790" s="5"/>
      <c r="C2790" s="5"/>
      <c r="D2790" s="5"/>
      <c r="E2790" s="5"/>
      <c r="K2790" s="27"/>
      <c r="L2790" s="27"/>
      <c r="M2790" s="38"/>
    </row>
    <row r="2791" spans="1:13">
      <c r="B2791" s="6"/>
      <c r="C2791" s="8"/>
      <c r="D2791" s="4"/>
      <c r="E2791" s="7"/>
      <c r="K2791" s="27"/>
      <c r="L2791" s="27"/>
      <c r="M2791" s="38"/>
    </row>
    <row r="2792" spans="1:13">
      <c r="B2792" s="6"/>
      <c r="C2792" s="8"/>
      <c r="D2792" s="5"/>
      <c r="E2792" s="5"/>
      <c r="K2792" s="27"/>
      <c r="L2792" s="27"/>
      <c r="M2792" s="38"/>
    </row>
    <row r="2793" spans="1:13">
      <c r="B2793" s="8"/>
      <c r="C2793" s="8"/>
      <c r="D2793" s="7"/>
      <c r="E2793" s="7"/>
      <c r="K2793" s="27"/>
      <c r="L2793" s="27"/>
      <c r="M2793" s="38"/>
    </row>
    <row r="2794" spans="1:13">
      <c r="B2794" s="8"/>
      <c r="C2794" s="8"/>
      <c r="D2794" s="7"/>
      <c r="E2794" s="7"/>
      <c r="K2794" s="27"/>
      <c r="L2794" s="27"/>
      <c r="M2794" s="38"/>
    </row>
    <row r="2795" spans="1:13">
      <c r="B2795" s="8"/>
      <c r="C2795" s="8"/>
      <c r="D2795" s="7"/>
      <c r="E2795" s="7"/>
      <c r="K2795" s="27"/>
      <c r="L2795" s="27"/>
      <c r="M2795" s="38"/>
    </row>
    <row r="2796" spans="1:13">
      <c r="B2796" s="8"/>
      <c r="C2796" s="8"/>
      <c r="D2796" s="7"/>
      <c r="E2796" s="7"/>
      <c r="K2796" s="27"/>
      <c r="L2796" s="27"/>
      <c r="M2796" s="38"/>
    </row>
    <row r="2797" spans="1:13">
      <c r="B2797" s="8"/>
      <c r="C2797" s="8"/>
      <c r="D2797" s="7"/>
      <c r="E2797" s="7"/>
      <c r="K2797" s="27"/>
      <c r="L2797" s="27"/>
      <c r="M2797" s="38"/>
    </row>
    <row r="2798" spans="1:13">
      <c r="B2798" s="8"/>
      <c r="C2798" s="8"/>
      <c r="D2798" s="7"/>
      <c r="E2798" s="7"/>
      <c r="K2798" s="27"/>
      <c r="L2798" s="27"/>
      <c r="M2798" s="38"/>
    </row>
    <row r="2799" spans="1:13">
      <c r="B2799" s="8"/>
      <c r="C2799" s="8"/>
      <c r="D2799" s="7"/>
      <c r="E2799" s="7"/>
      <c r="K2799" s="27"/>
      <c r="L2799" s="27"/>
      <c r="M2799" s="38"/>
    </row>
    <row r="2800" spans="1:13">
      <c r="B2800" s="8"/>
      <c r="C2800" s="8"/>
      <c r="D2800" s="7"/>
      <c r="E2800" s="7"/>
      <c r="K2800" s="27"/>
      <c r="L2800" s="27"/>
      <c r="M2800" s="38"/>
    </row>
    <row r="2801" spans="2:13">
      <c r="B2801" s="8"/>
      <c r="C2801" s="8"/>
      <c r="D2801" s="7"/>
      <c r="E2801" s="7"/>
      <c r="K2801" s="27"/>
      <c r="L2801" s="27"/>
      <c r="M2801" s="38"/>
    </row>
  </sheetData>
  <autoFilter ref="G17:J2801" xr:uid="{00000000-0009-0000-0000-000000000000}">
    <filterColumn colId="3">
      <customFilters>
        <customFilter operator="notEqual" val=" "/>
      </customFilters>
    </filterColumn>
  </autoFilter>
  <sortState xmlns:xlrd2="http://schemas.microsoft.com/office/spreadsheetml/2017/richdata2" ref="A21:M1301">
    <sortCondition ref="B21:B1301"/>
  </sortState>
  <phoneticPr fontId="5" type="noConversion"/>
  <conditionalFormatting sqref="M2790:M2792">
    <cfRule type="duplicateValues" dxfId="2441" priority="2441" stopIfTrue="1"/>
    <cfRule type="duplicateValues" dxfId="2440" priority="2442" stopIfTrue="1"/>
  </conditionalFormatting>
  <conditionalFormatting sqref="M2793:M2795">
    <cfRule type="duplicateValues" dxfId="2439" priority="2439" stopIfTrue="1"/>
    <cfRule type="duplicateValues" dxfId="2438" priority="2440" stopIfTrue="1"/>
  </conditionalFormatting>
  <conditionalFormatting sqref="M2796:M2801">
    <cfRule type="duplicateValues" dxfId="2437" priority="2437" stopIfTrue="1"/>
    <cfRule type="duplicateValues" dxfId="2436" priority="2438" stopIfTrue="1"/>
  </conditionalFormatting>
  <conditionalFormatting sqref="M46:M50 M43:M44">
    <cfRule type="duplicateValues" dxfId="2435" priority="2417" stopIfTrue="1"/>
    <cfRule type="duplicateValues" dxfId="2434" priority="2418" stopIfTrue="1"/>
  </conditionalFormatting>
  <conditionalFormatting sqref="M51:M59">
    <cfRule type="duplicateValues" dxfId="2433" priority="2415" stopIfTrue="1"/>
    <cfRule type="duplicateValues" dxfId="2432" priority="2416" stopIfTrue="1"/>
  </conditionalFormatting>
  <conditionalFormatting sqref="M60:M72">
    <cfRule type="duplicateValues" dxfId="2431" priority="2413" stopIfTrue="1"/>
    <cfRule type="duplicateValues" dxfId="2430" priority="2414" stopIfTrue="1"/>
  </conditionalFormatting>
  <conditionalFormatting sqref="M73:M84">
    <cfRule type="duplicateValues" dxfId="2429" priority="2411" stopIfTrue="1"/>
    <cfRule type="duplicateValues" dxfId="2428" priority="2412" stopIfTrue="1"/>
  </conditionalFormatting>
  <conditionalFormatting sqref="M85:M93">
    <cfRule type="duplicateValues" dxfId="2427" priority="2409" stopIfTrue="1"/>
    <cfRule type="duplicateValues" dxfId="2426" priority="2410" stopIfTrue="1"/>
  </conditionalFormatting>
  <conditionalFormatting sqref="M94:M99">
    <cfRule type="duplicateValues" dxfId="2425" priority="2407" stopIfTrue="1"/>
    <cfRule type="duplicateValues" dxfId="2424" priority="2408" stopIfTrue="1"/>
  </conditionalFormatting>
  <conditionalFormatting sqref="M100:M112">
    <cfRule type="duplicateValues" dxfId="2423" priority="2405" stopIfTrue="1"/>
    <cfRule type="duplicateValues" dxfId="2422" priority="2406" stopIfTrue="1"/>
  </conditionalFormatting>
  <conditionalFormatting sqref="M113:M120">
    <cfRule type="duplicateValues" dxfId="2421" priority="2403" stopIfTrue="1"/>
    <cfRule type="duplicateValues" dxfId="2420" priority="2404" stopIfTrue="1"/>
  </conditionalFormatting>
  <conditionalFormatting sqref="M121:M128">
    <cfRule type="duplicateValues" dxfId="2419" priority="2401" stopIfTrue="1"/>
    <cfRule type="duplicateValues" dxfId="2418" priority="2402" stopIfTrue="1"/>
  </conditionalFormatting>
  <conditionalFormatting sqref="M129:M136">
    <cfRule type="duplicateValues" dxfId="2417" priority="2399" stopIfTrue="1"/>
    <cfRule type="duplicateValues" dxfId="2416" priority="2400" stopIfTrue="1"/>
  </conditionalFormatting>
  <conditionalFormatting sqref="M137:M146">
    <cfRule type="duplicateValues" dxfId="2415" priority="2397" stopIfTrue="1"/>
    <cfRule type="duplicateValues" dxfId="2414" priority="2398" stopIfTrue="1"/>
  </conditionalFormatting>
  <conditionalFormatting sqref="M147:M160">
    <cfRule type="duplicateValues" dxfId="2413" priority="2395" stopIfTrue="1"/>
    <cfRule type="duplicateValues" dxfId="2412" priority="2396" stopIfTrue="1"/>
  </conditionalFormatting>
  <conditionalFormatting sqref="M161:M168">
    <cfRule type="duplicateValues" dxfId="2411" priority="2393" stopIfTrue="1"/>
    <cfRule type="duplicateValues" dxfId="2410" priority="2394" stopIfTrue="1"/>
  </conditionalFormatting>
  <conditionalFormatting sqref="M169:M173">
    <cfRule type="duplicateValues" dxfId="2409" priority="2391" stopIfTrue="1"/>
    <cfRule type="duplicateValues" dxfId="2408" priority="2392" stopIfTrue="1"/>
  </conditionalFormatting>
  <conditionalFormatting sqref="M174:M180">
    <cfRule type="duplicateValues" dxfId="2407" priority="2389" stopIfTrue="1"/>
    <cfRule type="duplicateValues" dxfId="2406" priority="2390" stopIfTrue="1"/>
  </conditionalFormatting>
  <conditionalFormatting sqref="M181:M187">
    <cfRule type="duplicateValues" dxfId="2405" priority="2387" stopIfTrue="1"/>
    <cfRule type="duplicateValues" dxfId="2404" priority="2388" stopIfTrue="1"/>
  </conditionalFormatting>
  <conditionalFormatting sqref="M188:M197">
    <cfRule type="duplicateValues" dxfId="2403" priority="2385" stopIfTrue="1"/>
    <cfRule type="duplicateValues" dxfId="2402" priority="2386" stopIfTrue="1"/>
  </conditionalFormatting>
  <conditionalFormatting sqref="M198:M206">
    <cfRule type="duplicateValues" dxfId="2401" priority="2383" stopIfTrue="1"/>
    <cfRule type="duplicateValues" dxfId="2400" priority="2384" stopIfTrue="1"/>
  </conditionalFormatting>
  <conditionalFormatting sqref="M207:M213">
    <cfRule type="duplicateValues" dxfId="2399" priority="2381" stopIfTrue="1"/>
    <cfRule type="duplicateValues" dxfId="2398" priority="2382" stopIfTrue="1"/>
  </conditionalFormatting>
  <conditionalFormatting sqref="M214:M223">
    <cfRule type="duplicateValues" dxfId="2397" priority="2379" stopIfTrue="1"/>
    <cfRule type="duplicateValues" dxfId="2396" priority="2380" stopIfTrue="1"/>
  </conditionalFormatting>
  <conditionalFormatting sqref="M224:M227">
    <cfRule type="duplicateValues" dxfId="2395" priority="2377" stopIfTrue="1"/>
    <cfRule type="duplicateValues" dxfId="2394" priority="2378" stopIfTrue="1"/>
  </conditionalFormatting>
  <conditionalFormatting sqref="M228:M236">
    <cfRule type="duplicateValues" dxfId="2393" priority="2375" stopIfTrue="1"/>
    <cfRule type="duplicateValues" dxfId="2392" priority="2376" stopIfTrue="1"/>
  </conditionalFormatting>
  <conditionalFormatting sqref="M237:M244">
    <cfRule type="duplicateValues" dxfId="2391" priority="2373" stopIfTrue="1"/>
    <cfRule type="duplicateValues" dxfId="2390" priority="2374" stopIfTrue="1"/>
  </conditionalFormatting>
  <conditionalFormatting sqref="M245:M256">
    <cfRule type="duplicateValues" dxfId="2389" priority="2371" stopIfTrue="1"/>
    <cfRule type="duplicateValues" dxfId="2388" priority="2372" stopIfTrue="1"/>
  </conditionalFormatting>
  <conditionalFormatting sqref="M257:M262">
    <cfRule type="duplicateValues" dxfId="2387" priority="2369" stopIfTrue="1"/>
    <cfRule type="duplicateValues" dxfId="2386" priority="2370" stopIfTrue="1"/>
  </conditionalFormatting>
  <conditionalFormatting sqref="M321">
    <cfRule type="duplicateValues" dxfId="2385" priority="2367" stopIfTrue="1"/>
    <cfRule type="duplicateValues" dxfId="2384" priority="2368" stopIfTrue="1"/>
  </conditionalFormatting>
  <conditionalFormatting sqref="M326">
    <cfRule type="duplicateValues" dxfId="2383" priority="2365" stopIfTrue="1"/>
    <cfRule type="duplicateValues" dxfId="2382" priority="2366" stopIfTrue="1"/>
  </conditionalFormatting>
  <conditionalFormatting sqref="M331">
    <cfRule type="duplicateValues" dxfId="2381" priority="2363" stopIfTrue="1"/>
    <cfRule type="duplicateValues" dxfId="2380" priority="2364" stopIfTrue="1"/>
  </conditionalFormatting>
  <conditionalFormatting sqref="M381:M385">
    <cfRule type="duplicateValues" dxfId="2379" priority="2361" stopIfTrue="1"/>
    <cfRule type="duplicateValues" dxfId="2378" priority="2362" stopIfTrue="1"/>
  </conditionalFormatting>
  <conditionalFormatting sqref="M405">
    <cfRule type="duplicateValues" dxfId="2377" priority="2359" stopIfTrue="1"/>
    <cfRule type="duplicateValues" dxfId="2376" priority="2360" stopIfTrue="1"/>
  </conditionalFormatting>
  <conditionalFormatting sqref="M424">
    <cfRule type="duplicateValues" dxfId="2375" priority="2357" stopIfTrue="1"/>
    <cfRule type="duplicateValues" dxfId="2374" priority="2358" stopIfTrue="1"/>
  </conditionalFormatting>
  <conditionalFormatting sqref="M425">
    <cfRule type="duplicateValues" dxfId="2373" priority="2355" stopIfTrue="1"/>
    <cfRule type="duplicateValues" dxfId="2372" priority="2356" stopIfTrue="1"/>
  </conditionalFormatting>
  <conditionalFormatting sqref="M434">
    <cfRule type="duplicateValues" dxfId="2371" priority="2353" stopIfTrue="1"/>
    <cfRule type="duplicateValues" dxfId="2370" priority="2354" stopIfTrue="1"/>
  </conditionalFormatting>
  <conditionalFormatting sqref="M435">
    <cfRule type="duplicateValues" dxfId="2369" priority="2351" stopIfTrue="1"/>
    <cfRule type="duplicateValues" dxfId="2368" priority="2352" stopIfTrue="1"/>
  </conditionalFormatting>
  <conditionalFormatting sqref="M436">
    <cfRule type="duplicateValues" dxfId="2367" priority="2349" stopIfTrue="1"/>
    <cfRule type="duplicateValues" dxfId="2366" priority="2350" stopIfTrue="1"/>
  </conditionalFormatting>
  <conditionalFormatting sqref="M437">
    <cfRule type="duplicateValues" dxfId="2365" priority="2347" stopIfTrue="1"/>
    <cfRule type="duplicateValues" dxfId="2364" priority="2348" stopIfTrue="1"/>
  </conditionalFormatting>
  <conditionalFormatting sqref="M446">
    <cfRule type="duplicateValues" dxfId="2363" priority="2345" stopIfTrue="1"/>
    <cfRule type="duplicateValues" dxfId="2362" priority="2346" stopIfTrue="1"/>
  </conditionalFormatting>
  <conditionalFormatting sqref="M447">
    <cfRule type="duplicateValues" dxfId="2361" priority="2343" stopIfTrue="1"/>
    <cfRule type="duplicateValues" dxfId="2360" priority="2344" stopIfTrue="1"/>
  </conditionalFormatting>
  <conditionalFormatting sqref="M448">
    <cfRule type="duplicateValues" dxfId="2359" priority="2341" stopIfTrue="1"/>
    <cfRule type="duplicateValues" dxfId="2358" priority="2342" stopIfTrue="1"/>
  </conditionalFormatting>
  <conditionalFormatting sqref="M449">
    <cfRule type="duplicateValues" dxfId="2357" priority="2339" stopIfTrue="1"/>
    <cfRule type="duplicateValues" dxfId="2356" priority="2340" stopIfTrue="1"/>
  </conditionalFormatting>
  <conditionalFormatting sqref="M454">
    <cfRule type="duplicateValues" dxfId="2355" priority="2337" stopIfTrue="1"/>
    <cfRule type="duplicateValues" dxfId="2354" priority="2338" stopIfTrue="1"/>
  </conditionalFormatting>
  <conditionalFormatting sqref="M455">
    <cfRule type="duplicateValues" dxfId="2353" priority="2335" stopIfTrue="1"/>
    <cfRule type="duplicateValues" dxfId="2352" priority="2336" stopIfTrue="1"/>
  </conditionalFormatting>
  <conditionalFormatting sqref="M456">
    <cfRule type="duplicateValues" dxfId="2351" priority="2333" stopIfTrue="1"/>
    <cfRule type="duplicateValues" dxfId="2350" priority="2334" stopIfTrue="1"/>
  </conditionalFormatting>
  <conditionalFormatting sqref="M457">
    <cfRule type="duplicateValues" dxfId="2349" priority="2331" stopIfTrue="1"/>
    <cfRule type="duplicateValues" dxfId="2348" priority="2332" stopIfTrue="1"/>
  </conditionalFormatting>
  <conditionalFormatting sqref="M458">
    <cfRule type="duplicateValues" dxfId="2347" priority="2329" stopIfTrue="1"/>
    <cfRule type="duplicateValues" dxfId="2346" priority="2330" stopIfTrue="1"/>
  </conditionalFormatting>
  <conditionalFormatting sqref="M459">
    <cfRule type="duplicateValues" dxfId="2345" priority="2327" stopIfTrue="1"/>
    <cfRule type="duplicateValues" dxfId="2344" priority="2328" stopIfTrue="1"/>
  </conditionalFormatting>
  <conditionalFormatting sqref="M464">
    <cfRule type="duplicateValues" dxfId="2343" priority="2325" stopIfTrue="1"/>
    <cfRule type="duplicateValues" dxfId="2342" priority="2326" stopIfTrue="1"/>
  </conditionalFormatting>
  <conditionalFormatting sqref="M465">
    <cfRule type="duplicateValues" dxfId="2341" priority="2323" stopIfTrue="1"/>
    <cfRule type="duplicateValues" dxfId="2340" priority="2324" stopIfTrue="1"/>
  </conditionalFormatting>
  <conditionalFormatting sqref="M466">
    <cfRule type="duplicateValues" dxfId="2339" priority="2321" stopIfTrue="1"/>
    <cfRule type="duplicateValues" dxfId="2338" priority="2322" stopIfTrue="1"/>
  </conditionalFormatting>
  <conditionalFormatting sqref="M467">
    <cfRule type="duplicateValues" dxfId="2337" priority="2319" stopIfTrue="1"/>
    <cfRule type="duplicateValues" dxfId="2336" priority="2320" stopIfTrue="1"/>
  </conditionalFormatting>
  <conditionalFormatting sqref="M468">
    <cfRule type="duplicateValues" dxfId="2335" priority="2317" stopIfTrue="1"/>
    <cfRule type="duplicateValues" dxfId="2334" priority="2318" stopIfTrue="1"/>
  </conditionalFormatting>
  <conditionalFormatting sqref="M470">
    <cfRule type="duplicateValues" dxfId="2333" priority="2315" stopIfTrue="1"/>
    <cfRule type="duplicateValues" dxfId="2332" priority="2316" stopIfTrue="1"/>
  </conditionalFormatting>
  <conditionalFormatting sqref="M469">
    <cfRule type="duplicateValues" dxfId="2331" priority="2313" stopIfTrue="1"/>
    <cfRule type="duplicateValues" dxfId="2330" priority="2314" stopIfTrue="1"/>
  </conditionalFormatting>
  <conditionalFormatting sqref="M473">
    <cfRule type="duplicateValues" dxfId="2329" priority="2311" stopIfTrue="1"/>
    <cfRule type="duplicateValues" dxfId="2328" priority="2312" stopIfTrue="1"/>
  </conditionalFormatting>
  <conditionalFormatting sqref="M474">
    <cfRule type="duplicateValues" dxfId="2327" priority="2309" stopIfTrue="1"/>
    <cfRule type="duplicateValues" dxfId="2326" priority="2310" stopIfTrue="1"/>
  </conditionalFormatting>
  <conditionalFormatting sqref="M475">
    <cfRule type="duplicateValues" dxfId="2325" priority="2307" stopIfTrue="1"/>
    <cfRule type="duplicateValues" dxfId="2324" priority="2308" stopIfTrue="1"/>
  </conditionalFormatting>
  <conditionalFormatting sqref="M476">
    <cfRule type="duplicateValues" dxfId="2323" priority="2305" stopIfTrue="1"/>
    <cfRule type="duplicateValues" dxfId="2322" priority="2306" stopIfTrue="1"/>
  </conditionalFormatting>
  <conditionalFormatting sqref="M477">
    <cfRule type="duplicateValues" dxfId="2321" priority="2303" stopIfTrue="1"/>
    <cfRule type="duplicateValues" dxfId="2320" priority="2304" stopIfTrue="1"/>
  </conditionalFormatting>
  <conditionalFormatting sqref="M478">
    <cfRule type="duplicateValues" dxfId="2319" priority="2301" stopIfTrue="1"/>
    <cfRule type="duplicateValues" dxfId="2318" priority="2302" stopIfTrue="1"/>
  </conditionalFormatting>
  <conditionalFormatting sqref="M479">
    <cfRule type="duplicateValues" dxfId="2317" priority="2299" stopIfTrue="1"/>
    <cfRule type="duplicateValues" dxfId="2316" priority="2300" stopIfTrue="1"/>
  </conditionalFormatting>
  <conditionalFormatting sqref="M490">
    <cfRule type="duplicateValues" dxfId="2315" priority="2297" stopIfTrue="1"/>
    <cfRule type="duplicateValues" dxfId="2314" priority="2298" stopIfTrue="1"/>
  </conditionalFormatting>
  <conditionalFormatting sqref="M489">
    <cfRule type="duplicateValues" dxfId="2313" priority="2295" stopIfTrue="1"/>
    <cfRule type="duplicateValues" dxfId="2312" priority="2296" stopIfTrue="1"/>
  </conditionalFormatting>
  <conditionalFormatting sqref="M488">
    <cfRule type="duplicateValues" dxfId="2311" priority="2293" stopIfTrue="1"/>
    <cfRule type="duplicateValues" dxfId="2310" priority="2294" stopIfTrue="1"/>
  </conditionalFormatting>
  <conditionalFormatting sqref="M487">
    <cfRule type="duplicateValues" dxfId="2309" priority="2291" stopIfTrue="1"/>
    <cfRule type="duplicateValues" dxfId="2308" priority="2292" stopIfTrue="1"/>
  </conditionalFormatting>
  <conditionalFormatting sqref="M486">
    <cfRule type="duplicateValues" dxfId="2307" priority="2289" stopIfTrue="1"/>
    <cfRule type="duplicateValues" dxfId="2306" priority="2290" stopIfTrue="1"/>
  </conditionalFormatting>
  <conditionalFormatting sqref="M485">
    <cfRule type="duplicateValues" dxfId="2305" priority="2287" stopIfTrue="1"/>
    <cfRule type="duplicateValues" dxfId="2304" priority="2288" stopIfTrue="1"/>
  </conditionalFormatting>
  <conditionalFormatting sqref="M509">
    <cfRule type="duplicateValues" dxfId="2303" priority="2285" stopIfTrue="1"/>
    <cfRule type="duplicateValues" dxfId="2302" priority="2286" stopIfTrue="1"/>
  </conditionalFormatting>
  <conditionalFormatting sqref="M508">
    <cfRule type="duplicateValues" dxfId="2301" priority="2283" stopIfTrue="1"/>
    <cfRule type="duplicateValues" dxfId="2300" priority="2284" stopIfTrue="1"/>
  </conditionalFormatting>
  <conditionalFormatting sqref="M507">
    <cfRule type="duplicateValues" dxfId="2299" priority="2281" stopIfTrue="1"/>
    <cfRule type="duplicateValues" dxfId="2298" priority="2282" stopIfTrue="1"/>
  </conditionalFormatting>
  <conditionalFormatting sqref="M512">
    <cfRule type="duplicateValues" dxfId="2297" priority="2279" stopIfTrue="1"/>
    <cfRule type="duplicateValues" dxfId="2296" priority="2280" stopIfTrue="1"/>
  </conditionalFormatting>
  <conditionalFormatting sqref="M511">
    <cfRule type="duplicateValues" dxfId="2295" priority="2277" stopIfTrue="1"/>
    <cfRule type="duplicateValues" dxfId="2294" priority="2278" stopIfTrue="1"/>
  </conditionalFormatting>
  <conditionalFormatting sqref="M519">
    <cfRule type="duplicateValues" dxfId="2293" priority="2275" stopIfTrue="1"/>
    <cfRule type="duplicateValues" dxfId="2292" priority="2276" stopIfTrue="1"/>
  </conditionalFormatting>
  <conditionalFormatting sqref="M514">
    <cfRule type="duplicateValues" dxfId="2291" priority="2273" stopIfTrue="1"/>
    <cfRule type="duplicateValues" dxfId="2290" priority="2274" stopIfTrue="1"/>
  </conditionalFormatting>
  <conditionalFormatting sqref="M518">
    <cfRule type="duplicateValues" dxfId="2289" priority="2271" stopIfTrue="1"/>
    <cfRule type="duplicateValues" dxfId="2288" priority="2272" stopIfTrue="1"/>
  </conditionalFormatting>
  <conditionalFormatting sqref="M517">
    <cfRule type="duplicateValues" dxfId="2287" priority="2269" stopIfTrue="1"/>
    <cfRule type="duplicateValues" dxfId="2286" priority="2270" stopIfTrue="1"/>
  </conditionalFormatting>
  <conditionalFormatting sqref="M515">
    <cfRule type="duplicateValues" dxfId="2285" priority="2267" stopIfTrue="1"/>
    <cfRule type="duplicateValues" dxfId="2284" priority="2268" stopIfTrue="1"/>
  </conditionalFormatting>
  <conditionalFormatting sqref="M523">
    <cfRule type="duplicateValues" dxfId="2283" priority="2265" stopIfTrue="1"/>
    <cfRule type="duplicateValues" dxfId="2282" priority="2266" stopIfTrue="1"/>
  </conditionalFormatting>
  <conditionalFormatting sqref="M521">
    <cfRule type="duplicateValues" dxfId="2281" priority="2263" stopIfTrue="1"/>
    <cfRule type="duplicateValues" dxfId="2280" priority="2264" stopIfTrue="1"/>
  </conditionalFormatting>
  <conditionalFormatting sqref="M529">
    <cfRule type="duplicateValues" dxfId="2279" priority="2261" stopIfTrue="1"/>
    <cfRule type="duplicateValues" dxfId="2278" priority="2262" stopIfTrue="1"/>
  </conditionalFormatting>
  <conditionalFormatting sqref="M526">
    <cfRule type="duplicateValues" dxfId="2277" priority="2259" stopIfTrue="1"/>
    <cfRule type="duplicateValues" dxfId="2276" priority="2260" stopIfTrue="1"/>
  </conditionalFormatting>
  <conditionalFormatting sqref="M525">
    <cfRule type="duplicateValues" dxfId="2275" priority="2257" stopIfTrue="1"/>
    <cfRule type="duplicateValues" dxfId="2274" priority="2258" stopIfTrue="1"/>
  </conditionalFormatting>
  <conditionalFormatting sqref="M536">
    <cfRule type="duplicateValues" dxfId="2273" priority="2255" stopIfTrue="1"/>
    <cfRule type="duplicateValues" dxfId="2272" priority="2256" stopIfTrue="1"/>
  </conditionalFormatting>
  <conditionalFormatting sqref="M542">
    <cfRule type="duplicateValues" dxfId="2271" priority="2253" stopIfTrue="1"/>
    <cfRule type="duplicateValues" dxfId="2270" priority="2254" stopIfTrue="1"/>
  </conditionalFormatting>
  <conditionalFormatting sqref="M548">
    <cfRule type="duplicateValues" dxfId="2269" priority="2251" stopIfTrue="1"/>
    <cfRule type="duplicateValues" dxfId="2268" priority="2252" stopIfTrue="1"/>
  </conditionalFormatting>
  <conditionalFormatting sqref="M551">
    <cfRule type="duplicateValues" dxfId="2267" priority="2249" stopIfTrue="1"/>
    <cfRule type="duplicateValues" dxfId="2266" priority="2250" stopIfTrue="1"/>
  </conditionalFormatting>
  <conditionalFormatting sqref="M550">
    <cfRule type="duplicateValues" dxfId="2265" priority="2247" stopIfTrue="1"/>
    <cfRule type="duplicateValues" dxfId="2264" priority="2248" stopIfTrue="1"/>
  </conditionalFormatting>
  <conditionalFormatting sqref="M549">
    <cfRule type="duplicateValues" dxfId="2263" priority="2245" stopIfTrue="1"/>
    <cfRule type="duplicateValues" dxfId="2262" priority="2246" stopIfTrue="1"/>
  </conditionalFormatting>
  <conditionalFormatting sqref="M556">
    <cfRule type="duplicateValues" dxfId="2261" priority="2243" stopIfTrue="1"/>
    <cfRule type="duplicateValues" dxfId="2260" priority="2244" stopIfTrue="1"/>
  </conditionalFormatting>
  <conditionalFormatting sqref="M555">
    <cfRule type="duplicateValues" dxfId="2259" priority="2241" stopIfTrue="1"/>
    <cfRule type="duplicateValues" dxfId="2258" priority="2242" stopIfTrue="1"/>
  </conditionalFormatting>
  <conditionalFormatting sqref="M554">
    <cfRule type="duplicateValues" dxfId="2257" priority="2239" stopIfTrue="1"/>
    <cfRule type="duplicateValues" dxfId="2256" priority="2240" stopIfTrue="1"/>
  </conditionalFormatting>
  <conditionalFormatting sqref="M563">
    <cfRule type="duplicateValues" dxfId="2255" priority="2237" stopIfTrue="1"/>
    <cfRule type="duplicateValues" dxfId="2254" priority="2238" stopIfTrue="1"/>
  </conditionalFormatting>
  <conditionalFormatting sqref="M570">
    <cfRule type="duplicateValues" dxfId="2253" priority="2235" stopIfTrue="1"/>
    <cfRule type="duplicateValues" dxfId="2252" priority="2236" stopIfTrue="1"/>
  </conditionalFormatting>
  <conditionalFormatting sqref="M575">
    <cfRule type="duplicateValues" dxfId="2251" priority="2233" stopIfTrue="1"/>
    <cfRule type="duplicateValues" dxfId="2250" priority="2234" stopIfTrue="1"/>
  </conditionalFormatting>
  <conditionalFormatting sqref="M574">
    <cfRule type="duplicateValues" dxfId="2249" priority="2231" stopIfTrue="1"/>
    <cfRule type="duplicateValues" dxfId="2248" priority="2232" stopIfTrue="1"/>
  </conditionalFormatting>
  <conditionalFormatting sqref="M573">
    <cfRule type="duplicateValues" dxfId="2247" priority="2229" stopIfTrue="1"/>
    <cfRule type="duplicateValues" dxfId="2246" priority="2230" stopIfTrue="1"/>
  </conditionalFormatting>
  <conditionalFormatting sqref="M572">
    <cfRule type="duplicateValues" dxfId="2245" priority="2227" stopIfTrue="1"/>
    <cfRule type="duplicateValues" dxfId="2244" priority="2228" stopIfTrue="1"/>
  </conditionalFormatting>
  <conditionalFormatting sqref="M571">
    <cfRule type="duplicateValues" dxfId="2243" priority="2225" stopIfTrue="1"/>
    <cfRule type="duplicateValues" dxfId="2242" priority="2226" stopIfTrue="1"/>
  </conditionalFormatting>
  <conditionalFormatting sqref="M581">
    <cfRule type="duplicateValues" dxfId="2241" priority="2223" stopIfTrue="1"/>
    <cfRule type="duplicateValues" dxfId="2240" priority="2224" stopIfTrue="1"/>
  </conditionalFormatting>
  <conditionalFormatting sqref="M658">
    <cfRule type="duplicateValues" dxfId="2239" priority="2221" stopIfTrue="1"/>
    <cfRule type="duplicateValues" dxfId="2238" priority="2222" stopIfTrue="1"/>
  </conditionalFormatting>
  <conditionalFormatting sqref="M659">
    <cfRule type="duplicateValues" dxfId="2237" priority="2219" stopIfTrue="1"/>
    <cfRule type="duplicateValues" dxfId="2236" priority="2220" stopIfTrue="1"/>
  </conditionalFormatting>
  <conditionalFormatting sqref="M660">
    <cfRule type="duplicateValues" dxfId="2235" priority="2217" stopIfTrue="1"/>
    <cfRule type="duplicateValues" dxfId="2234" priority="2218" stopIfTrue="1"/>
  </conditionalFormatting>
  <conditionalFormatting sqref="M657">
    <cfRule type="duplicateValues" dxfId="2233" priority="2215" stopIfTrue="1"/>
    <cfRule type="duplicateValues" dxfId="2232" priority="2216" stopIfTrue="1"/>
  </conditionalFormatting>
  <conditionalFormatting sqref="M655">
    <cfRule type="duplicateValues" dxfId="2231" priority="2213" stopIfTrue="1"/>
    <cfRule type="duplicateValues" dxfId="2230" priority="2214" stopIfTrue="1"/>
  </conditionalFormatting>
  <conditionalFormatting sqref="M656">
    <cfRule type="duplicateValues" dxfId="2229" priority="2211" stopIfTrue="1"/>
    <cfRule type="duplicateValues" dxfId="2228" priority="2212" stopIfTrue="1"/>
  </conditionalFormatting>
  <conditionalFormatting sqref="M626">
    <cfRule type="duplicateValues" dxfId="2227" priority="2209" stopIfTrue="1"/>
    <cfRule type="duplicateValues" dxfId="2226" priority="2210" stopIfTrue="1"/>
  </conditionalFormatting>
  <conditionalFormatting sqref="M627">
    <cfRule type="duplicateValues" dxfId="2225" priority="2207" stopIfTrue="1"/>
    <cfRule type="duplicateValues" dxfId="2224" priority="2208" stopIfTrue="1"/>
  </conditionalFormatting>
  <conditionalFormatting sqref="M628">
    <cfRule type="duplicateValues" dxfId="2223" priority="2205" stopIfTrue="1"/>
    <cfRule type="duplicateValues" dxfId="2222" priority="2206" stopIfTrue="1"/>
  </conditionalFormatting>
  <conditionalFormatting sqref="M629">
    <cfRule type="duplicateValues" dxfId="2221" priority="2203" stopIfTrue="1"/>
    <cfRule type="duplicateValues" dxfId="2220" priority="2204" stopIfTrue="1"/>
  </conditionalFormatting>
  <conditionalFormatting sqref="M630:M631">
    <cfRule type="duplicateValues" dxfId="2219" priority="2201" stopIfTrue="1"/>
    <cfRule type="duplicateValues" dxfId="2218" priority="2202" stopIfTrue="1"/>
  </conditionalFormatting>
  <conditionalFormatting sqref="M651:M654">
    <cfRule type="duplicateValues" dxfId="2217" priority="2199" stopIfTrue="1"/>
    <cfRule type="duplicateValues" dxfId="2216" priority="2200" stopIfTrue="1"/>
  </conditionalFormatting>
  <conditionalFormatting sqref="M317">
    <cfRule type="duplicateValues" dxfId="2215" priority="2197" stopIfTrue="1"/>
    <cfRule type="duplicateValues" dxfId="2214" priority="2198" stopIfTrue="1"/>
  </conditionalFormatting>
  <conditionalFormatting sqref="M318">
    <cfRule type="duplicateValues" dxfId="2213" priority="2195" stopIfTrue="1"/>
    <cfRule type="duplicateValues" dxfId="2212" priority="2196" stopIfTrue="1"/>
  </conditionalFormatting>
  <conditionalFormatting sqref="M319">
    <cfRule type="duplicateValues" dxfId="2211" priority="2193" stopIfTrue="1"/>
    <cfRule type="duplicateValues" dxfId="2210" priority="2194" stopIfTrue="1"/>
  </conditionalFormatting>
  <conditionalFormatting sqref="M320">
    <cfRule type="duplicateValues" dxfId="2209" priority="2191" stopIfTrue="1"/>
    <cfRule type="duplicateValues" dxfId="2208" priority="2192" stopIfTrue="1"/>
  </conditionalFormatting>
  <conditionalFormatting sqref="M322">
    <cfRule type="duplicateValues" dxfId="2207" priority="2189" stopIfTrue="1"/>
    <cfRule type="duplicateValues" dxfId="2206" priority="2190" stopIfTrue="1"/>
  </conditionalFormatting>
  <conditionalFormatting sqref="M323">
    <cfRule type="duplicateValues" dxfId="2205" priority="2187" stopIfTrue="1"/>
    <cfRule type="duplicateValues" dxfId="2204" priority="2188" stopIfTrue="1"/>
  </conditionalFormatting>
  <conditionalFormatting sqref="M324">
    <cfRule type="duplicateValues" dxfId="2203" priority="2185" stopIfTrue="1"/>
    <cfRule type="duplicateValues" dxfId="2202" priority="2186" stopIfTrue="1"/>
  </conditionalFormatting>
  <conditionalFormatting sqref="M325">
    <cfRule type="duplicateValues" dxfId="2201" priority="2183" stopIfTrue="1"/>
    <cfRule type="duplicateValues" dxfId="2200" priority="2184" stopIfTrue="1"/>
  </conditionalFormatting>
  <conditionalFormatting sqref="M327">
    <cfRule type="duplicateValues" dxfId="2199" priority="2181" stopIfTrue="1"/>
    <cfRule type="duplicateValues" dxfId="2198" priority="2182" stopIfTrue="1"/>
  </conditionalFormatting>
  <conditionalFormatting sqref="M328">
    <cfRule type="duplicateValues" dxfId="2197" priority="2179" stopIfTrue="1"/>
    <cfRule type="duplicateValues" dxfId="2196" priority="2180" stopIfTrue="1"/>
  </conditionalFormatting>
  <conditionalFormatting sqref="M329">
    <cfRule type="duplicateValues" dxfId="2195" priority="2177" stopIfTrue="1"/>
    <cfRule type="duplicateValues" dxfId="2194" priority="2178" stopIfTrue="1"/>
  </conditionalFormatting>
  <conditionalFormatting sqref="M330">
    <cfRule type="duplicateValues" dxfId="2193" priority="2175" stopIfTrue="1"/>
    <cfRule type="duplicateValues" dxfId="2192" priority="2176" stopIfTrue="1"/>
  </conditionalFormatting>
  <conditionalFormatting sqref="M332">
    <cfRule type="duplicateValues" dxfId="2191" priority="2173" stopIfTrue="1"/>
    <cfRule type="duplicateValues" dxfId="2190" priority="2174" stopIfTrue="1"/>
  </conditionalFormatting>
  <conditionalFormatting sqref="M333">
    <cfRule type="duplicateValues" dxfId="2189" priority="2171" stopIfTrue="1"/>
    <cfRule type="duplicateValues" dxfId="2188" priority="2172" stopIfTrue="1"/>
  </conditionalFormatting>
  <conditionalFormatting sqref="M334">
    <cfRule type="duplicateValues" dxfId="2187" priority="2169" stopIfTrue="1"/>
    <cfRule type="duplicateValues" dxfId="2186" priority="2170" stopIfTrue="1"/>
  </conditionalFormatting>
  <conditionalFormatting sqref="M336">
    <cfRule type="duplicateValues" dxfId="2185" priority="2167" stopIfTrue="1"/>
    <cfRule type="duplicateValues" dxfId="2184" priority="2168" stopIfTrue="1"/>
  </conditionalFormatting>
  <conditionalFormatting sqref="M338">
    <cfRule type="duplicateValues" dxfId="2183" priority="2165" stopIfTrue="1"/>
    <cfRule type="duplicateValues" dxfId="2182" priority="2166" stopIfTrue="1"/>
  </conditionalFormatting>
  <conditionalFormatting sqref="M339">
    <cfRule type="duplicateValues" dxfId="2181" priority="2163" stopIfTrue="1"/>
    <cfRule type="duplicateValues" dxfId="2180" priority="2164" stopIfTrue="1"/>
  </conditionalFormatting>
  <conditionalFormatting sqref="M340">
    <cfRule type="duplicateValues" dxfId="2179" priority="2161" stopIfTrue="1"/>
    <cfRule type="duplicateValues" dxfId="2178" priority="2162" stopIfTrue="1"/>
  </conditionalFormatting>
  <conditionalFormatting sqref="M341">
    <cfRule type="duplicateValues" dxfId="2177" priority="2159" stopIfTrue="1"/>
    <cfRule type="duplicateValues" dxfId="2176" priority="2160" stopIfTrue="1"/>
  </conditionalFormatting>
  <conditionalFormatting sqref="M342">
    <cfRule type="duplicateValues" dxfId="2175" priority="2157" stopIfTrue="1"/>
    <cfRule type="duplicateValues" dxfId="2174" priority="2158" stopIfTrue="1"/>
  </conditionalFormatting>
  <conditionalFormatting sqref="M343">
    <cfRule type="duplicateValues" dxfId="2173" priority="2155" stopIfTrue="1"/>
    <cfRule type="duplicateValues" dxfId="2172" priority="2156" stopIfTrue="1"/>
  </conditionalFormatting>
  <conditionalFormatting sqref="M344">
    <cfRule type="duplicateValues" dxfId="2171" priority="2153" stopIfTrue="1"/>
    <cfRule type="duplicateValues" dxfId="2170" priority="2154" stopIfTrue="1"/>
  </conditionalFormatting>
  <conditionalFormatting sqref="M346">
    <cfRule type="duplicateValues" dxfId="2169" priority="2151" stopIfTrue="1"/>
    <cfRule type="duplicateValues" dxfId="2168" priority="2152" stopIfTrue="1"/>
  </conditionalFormatting>
  <conditionalFormatting sqref="M345">
    <cfRule type="duplicateValues" dxfId="2167" priority="2149" stopIfTrue="1"/>
    <cfRule type="duplicateValues" dxfId="2166" priority="2150" stopIfTrue="1"/>
  </conditionalFormatting>
  <conditionalFormatting sqref="M347">
    <cfRule type="duplicateValues" dxfId="2165" priority="2147" stopIfTrue="1"/>
    <cfRule type="duplicateValues" dxfId="2164" priority="2148" stopIfTrue="1"/>
  </conditionalFormatting>
  <conditionalFormatting sqref="M348">
    <cfRule type="duplicateValues" dxfId="2163" priority="2145" stopIfTrue="1"/>
    <cfRule type="duplicateValues" dxfId="2162" priority="2146" stopIfTrue="1"/>
  </conditionalFormatting>
  <conditionalFormatting sqref="M349">
    <cfRule type="duplicateValues" dxfId="2161" priority="2143" stopIfTrue="1"/>
    <cfRule type="duplicateValues" dxfId="2160" priority="2144" stopIfTrue="1"/>
  </conditionalFormatting>
  <conditionalFormatting sqref="M350">
    <cfRule type="duplicateValues" dxfId="2159" priority="2141" stopIfTrue="1"/>
    <cfRule type="duplicateValues" dxfId="2158" priority="2142" stopIfTrue="1"/>
  </conditionalFormatting>
  <conditionalFormatting sqref="M351">
    <cfRule type="duplicateValues" dxfId="2157" priority="2139" stopIfTrue="1"/>
    <cfRule type="duplicateValues" dxfId="2156" priority="2140" stopIfTrue="1"/>
  </conditionalFormatting>
  <conditionalFormatting sqref="M352">
    <cfRule type="duplicateValues" dxfId="2155" priority="2137" stopIfTrue="1"/>
    <cfRule type="duplicateValues" dxfId="2154" priority="2138" stopIfTrue="1"/>
  </conditionalFormatting>
  <conditionalFormatting sqref="M353">
    <cfRule type="duplicateValues" dxfId="2153" priority="2135" stopIfTrue="1"/>
    <cfRule type="duplicateValues" dxfId="2152" priority="2136" stopIfTrue="1"/>
  </conditionalFormatting>
  <conditionalFormatting sqref="M354">
    <cfRule type="duplicateValues" dxfId="2151" priority="2133" stopIfTrue="1"/>
    <cfRule type="duplicateValues" dxfId="2150" priority="2134" stopIfTrue="1"/>
  </conditionalFormatting>
  <conditionalFormatting sqref="M355">
    <cfRule type="duplicateValues" dxfId="2149" priority="2131" stopIfTrue="1"/>
    <cfRule type="duplicateValues" dxfId="2148" priority="2132" stopIfTrue="1"/>
  </conditionalFormatting>
  <conditionalFormatting sqref="M357">
    <cfRule type="duplicateValues" dxfId="2147" priority="2129" stopIfTrue="1"/>
    <cfRule type="duplicateValues" dxfId="2146" priority="2130" stopIfTrue="1"/>
  </conditionalFormatting>
  <conditionalFormatting sqref="M358">
    <cfRule type="duplicateValues" dxfId="2145" priority="2127" stopIfTrue="1"/>
    <cfRule type="duplicateValues" dxfId="2144" priority="2128" stopIfTrue="1"/>
  </conditionalFormatting>
  <conditionalFormatting sqref="M359">
    <cfRule type="duplicateValues" dxfId="2143" priority="2125" stopIfTrue="1"/>
    <cfRule type="duplicateValues" dxfId="2142" priority="2126" stopIfTrue="1"/>
  </conditionalFormatting>
  <conditionalFormatting sqref="M360">
    <cfRule type="duplicateValues" dxfId="2141" priority="2123" stopIfTrue="1"/>
    <cfRule type="duplicateValues" dxfId="2140" priority="2124" stopIfTrue="1"/>
  </conditionalFormatting>
  <conditionalFormatting sqref="M361">
    <cfRule type="duplicateValues" dxfId="2139" priority="2121" stopIfTrue="1"/>
    <cfRule type="duplicateValues" dxfId="2138" priority="2122" stopIfTrue="1"/>
  </conditionalFormatting>
  <conditionalFormatting sqref="M362">
    <cfRule type="duplicateValues" dxfId="2137" priority="2119" stopIfTrue="1"/>
    <cfRule type="duplicateValues" dxfId="2136" priority="2120" stopIfTrue="1"/>
  </conditionalFormatting>
  <conditionalFormatting sqref="M363">
    <cfRule type="duplicateValues" dxfId="2135" priority="2117" stopIfTrue="1"/>
    <cfRule type="duplicateValues" dxfId="2134" priority="2118" stopIfTrue="1"/>
  </conditionalFormatting>
  <conditionalFormatting sqref="M364">
    <cfRule type="duplicateValues" dxfId="2133" priority="2115" stopIfTrue="1"/>
    <cfRule type="duplicateValues" dxfId="2132" priority="2116" stopIfTrue="1"/>
  </conditionalFormatting>
  <conditionalFormatting sqref="M365">
    <cfRule type="duplicateValues" dxfId="2131" priority="2113" stopIfTrue="1"/>
    <cfRule type="duplicateValues" dxfId="2130" priority="2114" stopIfTrue="1"/>
  </conditionalFormatting>
  <conditionalFormatting sqref="M366">
    <cfRule type="duplicateValues" dxfId="2129" priority="2111" stopIfTrue="1"/>
    <cfRule type="duplicateValues" dxfId="2128" priority="2112" stopIfTrue="1"/>
  </conditionalFormatting>
  <conditionalFormatting sqref="M367">
    <cfRule type="duplicateValues" dxfId="2127" priority="2109" stopIfTrue="1"/>
    <cfRule type="duplicateValues" dxfId="2126" priority="2110" stopIfTrue="1"/>
  </conditionalFormatting>
  <conditionalFormatting sqref="M368">
    <cfRule type="duplicateValues" dxfId="2125" priority="2107" stopIfTrue="1"/>
    <cfRule type="duplicateValues" dxfId="2124" priority="2108" stopIfTrue="1"/>
  </conditionalFormatting>
  <conditionalFormatting sqref="M369">
    <cfRule type="duplicateValues" dxfId="2123" priority="2105" stopIfTrue="1"/>
    <cfRule type="duplicateValues" dxfId="2122" priority="2106" stopIfTrue="1"/>
  </conditionalFormatting>
  <conditionalFormatting sqref="M370">
    <cfRule type="duplicateValues" dxfId="2121" priority="2103" stopIfTrue="1"/>
    <cfRule type="duplicateValues" dxfId="2120" priority="2104" stopIfTrue="1"/>
  </conditionalFormatting>
  <conditionalFormatting sqref="M371">
    <cfRule type="duplicateValues" dxfId="2119" priority="2101" stopIfTrue="1"/>
    <cfRule type="duplicateValues" dxfId="2118" priority="2102" stopIfTrue="1"/>
  </conditionalFormatting>
  <conditionalFormatting sqref="M372">
    <cfRule type="duplicateValues" dxfId="2117" priority="2099" stopIfTrue="1"/>
    <cfRule type="duplicateValues" dxfId="2116" priority="2100" stopIfTrue="1"/>
  </conditionalFormatting>
  <conditionalFormatting sqref="M373">
    <cfRule type="duplicateValues" dxfId="2115" priority="2097" stopIfTrue="1"/>
    <cfRule type="duplicateValues" dxfId="2114" priority="2098" stopIfTrue="1"/>
  </conditionalFormatting>
  <conditionalFormatting sqref="M374">
    <cfRule type="duplicateValues" dxfId="2113" priority="2095" stopIfTrue="1"/>
    <cfRule type="duplicateValues" dxfId="2112" priority="2096" stopIfTrue="1"/>
  </conditionalFormatting>
  <conditionalFormatting sqref="M375">
    <cfRule type="duplicateValues" dxfId="2111" priority="2093" stopIfTrue="1"/>
    <cfRule type="duplicateValues" dxfId="2110" priority="2094" stopIfTrue="1"/>
  </conditionalFormatting>
  <conditionalFormatting sqref="M376">
    <cfRule type="duplicateValues" dxfId="2109" priority="2091" stopIfTrue="1"/>
    <cfRule type="duplicateValues" dxfId="2108" priority="2092" stopIfTrue="1"/>
  </conditionalFormatting>
  <conditionalFormatting sqref="M377">
    <cfRule type="duplicateValues" dxfId="2107" priority="2089" stopIfTrue="1"/>
    <cfRule type="duplicateValues" dxfId="2106" priority="2090" stopIfTrue="1"/>
  </conditionalFormatting>
  <conditionalFormatting sqref="M378">
    <cfRule type="duplicateValues" dxfId="2105" priority="2087" stopIfTrue="1"/>
    <cfRule type="duplicateValues" dxfId="2104" priority="2088" stopIfTrue="1"/>
  </conditionalFormatting>
  <conditionalFormatting sqref="M379">
    <cfRule type="duplicateValues" dxfId="2103" priority="2085" stopIfTrue="1"/>
    <cfRule type="duplicateValues" dxfId="2102" priority="2086" stopIfTrue="1"/>
  </conditionalFormatting>
  <conditionalFormatting sqref="M380">
    <cfRule type="duplicateValues" dxfId="2101" priority="2083" stopIfTrue="1"/>
    <cfRule type="duplicateValues" dxfId="2100" priority="2084" stopIfTrue="1"/>
  </conditionalFormatting>
  <conditionalFormatting sqref="M386">
    <cfRule type="duplicateValues" dxfId="2099" priority="2081" stopIfTrue="1"/>
    <cfRule type="duplicateValues" dxfId="2098" priority="2082" stopIfTrue="1"/>
  </conditionalFormatting>
  <conditionalFormatting sqref="M387">
    <cfRule type="duplicateValues" dxfId="2097" priority="2079" stopIfTrue="1"/>
    <cfRule type="duplicateValues" dxfId="2096" priority="2080" stopIfTrue="1"/>
  </conditionalFormatting>
  <conditionalFormatting sqref="M388">
    <cfRule type="duplicateValues" dxfId="2095" priority="2077" stopIfTrue="1"/>
    <cfRule type="duplicateValues" dxfId="2094" priority="2078" stopIfTrue="1"/>
  </conditionalFormatting>
  <conditionalFormatting sqref="M389">
    <cfRule type="duplicateValues" dxfId="2093" priority="2075" stopIfTrue="1"/>
    <cfRule type="duplicateValues" dxfId="2092" priority="2076" stopIfTrue="1"/>
  </conditionalFormatting>
  <conditionalFormatting sqref="M390">
    <cfRule type="duplicateValues" dxfId="2091" priority="2073" stopIfTrue="1"/>
    <cfRule type="duplicateValues" dxfId="2090" priority="2074" stopIfTrue="1"/>
  </conditionalFormatting>
  <conditionalFormatting sqref="M391">
    <cfRule type="duplicateValues" dxfId="2089" priority="2071" stopIfTrue="1"/>
    <cfRule type="duplicateValues" dxfId="2088" priority="2072" stopIfTrue="1"/>
  </conditionalFormatting>
  <conditionalFormatting sqref="M392">
    <cfRule type="duplicateValues" dxfId="2087" priority="2069" stopIfTrue="1"/>
    <cfRule type="duplicateValues" dxfId="2086" priority="2070" stopIfTrue="1"/>
  </conditionalFormatting>
  <conditionalFormatting sqref="M393">
    <cfRule type="duplicateValues" dxfId="2085" priority="2067" stopIfTrue="1"/>
    <cfRule type="duplicateValues" dxfId="2084" priority="2068" stopIfTrue="1"/>
  </conditionalFormatting>
  <conditionalFormatting sqref="M394">
    <cfRule type="duplicateValues" dxfId="2083" priority="2065" stopIfTrue="1"/>
    <cfRule type="duplicateValues" dxfId="2082" priority="2066" stopIfTrue="1"/>
  </conditionalFormatting>
  <conditionalFormatting sqref="M395">
    <cfRule type="duplicateValues" dxfId="2081" priority="2063" stopIfTrue="1"/>
    <cfRule type="duplicateValues" dxfId="2080" priority="2064" stopIfTrue="1"/>
  </conditionalFormatting>
  <conditionalFormatting sqref="M396">
    <cfRule type="duplicateValues" dxfId="2079" priority="2061" stopIfTrue="1"/>
    <cfRule type="duplicateValues" dxfId="2078" priority="2062" stopIfTrue="1"/>
  </conditionalFormatting>
  <conditionalFormatting sqref="M397">
    <cfRule type="duplicateValues" dxfId="2077" priority="2059" stopIfTrue="1"/>
    <cfRule type="duplicateValues" dxfId="2076" priority="2060" stopIfTrue="1"/>
  </conditionalFormatting>
  <conditionalFormatting sqref="M398">
    <cfRule type="duplicateValues" dxfId="2075" priority="2057" stopIfTrue="1"/>
    <cfRule type="duplicateValues" dxfId="2074" priority="2058" stopIfTrue="1"/>
  </conditionalFormatting>
  <conditionalFormatting sqref="M399">
    <cfRule type="duplicateValues" dxfId="2073" priority="2055" stopIfTrue="1"/>
    <cfRule type="duplicateValues" dxfId="2072" priority="2056" stopIfTrue="1"/>
  </conditionalFormatting>
  <conditionalFormatting sqref="M400">
    <cfRule type="duplicateValues" dxfId="2071" priority="2053" stopIfTrue="1"/>
    <cfRule type="duplicateValues" dxfId="2070" priority="2054" stopIfTrue="1"/>
  </conditionalFormatting>
  <conditionalFormatting sqref="M401">
    <cfRule type="duplicateValues" dxfId="2069" priority="2051" stopIfTrue="1"/>
    <cfRule type="duplicateValues" dxfId="2068" priority="2052" stopIfTrue="1"/>
  </conditionalFormatting>
  <conditionalFormatting sqref="M402">
    <cfRule type="duplicateValues" dxfId="2067" priority="2049" stopIfTrue="1"/>
    <cfRule type="duplicateValues" dxfId="2066" priority="2050" stopIfTrue="1"/>
  </conditionalFormatting>
  <conditionalFormatting sqref="M403">
    <cfRule type="duplicateValues" dxfId="2065" priority="2047" stopIfTrue="1"/>
    <cfRule type="duplicateValues" dxfId="2064" priority="2048" stopIfTrue="1"/>
  </conditionalFormatting>
  <conditionalFormatting sqref="M404">
    <cfRule type="duplicateValues" dxfId="2063" priority="2045" stopIfTrue="1"/>
    <cfRule type="duplicateValues" dxfId="2062" priority="2046" stopIfTrue="1"/>
  </conditionalFormatting>
  <conditionalFormatting sqref="M406">
    <cfRule type="duplicateValues" dxfId="2061" priority="2043" stopIfTrue="1"/>
    <cfRule type="duplicateValues" dxfId="2060" priority="2044" stopIfTrue="1"/>
  </conditionalFormatting>
  <conditionalFormatting sqref="M407">
    <cfRule type="duplicateValues" dxfId="2059" priority="2041" stopIfTrue="1"/>
    <cfRule type="duplicateValues" dxfId="2058" priority="2042" stopIfTrue="1"/>
  </conditionalFormatting>
  <conditionalFormatting sqref="M408">
    <cfRule type="duplicateValues" dxfId="2057" priority="2039" stopIfTrue="1"/>
    <cfRule type="duplicateValues" dxfId="2056" priority="2040" stopIfTrue="1"/>
  </conditionalFormatting>
  <conditionalFormatting sqref="M409">
    <cfRule type="duplicateValues" dxfId="2055" priority="2037" stopIfTrue="1"/>
    <cfRule type="duplicateValues" dxfId="2054" priority="2038" stopIfTrue="1"/>
  </conditionalFormatting>
  <conditionalFormatting sqref="M410">
    <cfRule type="duplicateValues" dxfId="2053" priority="2035" stopIfTrue="1"/>
    <cfRule type="duplicateValues" dxfId="2052" priority="2036" stopIfTrue="1"/>
  </conditionalFormatting>
  <conditionalFormatting sqref="M411">
    <cfRule type="duplicateValues" dxfId="2051" priority="2033" stopIfTrue="1"/>
    <cfRule type="duplicateValues" dxfId="2050" priority="2034" stopIfTrue="1"/>
  </conditionalFormatting>
  <conditionalFormatting sqref="M412">
    <cfRule type="duplicateValues" dxfId="2049" priority="2031" stopIfTrue="1"/>
    <cfRule type="duplicateValues" dxfId="2048" priority="2032" stopIfTrue="1"/>
  </conditionalFormatting>
  <conditionalFormatting sqref="M413">
    <cfRule type="duplicateValues" dxfId="2047" priority="2029" stopIfTrue="1"/>
    <cfRule type="duplicateValues" dxfId="2046" priority="2030" stopIfTrue="1"/>
  </conditionalFormatting>
  <conditionalFormatting sqref="M414">
    <cfRule type="duplicateValues" dxfId="2045" priority="2027" stopIfTrue="1"/>
    <cfRule type="duplicateValues" dxfId="2044" priority="2028" stopIfTrue="1"/>
  </conditionalFormatting>
  <conditionalFormatting sqref="M415">
    <cfRule type="duplicateValues" dxfId="2043" priority="2025" stopIfTrue="1"/>
    <cfRule type="duplicateValues" dxfId="2042" priority="2026" stopIfTrue="1"/>
  </conditionalFormatting>
  <conditionalFormatting sqref="M416">
    <cfRule type="duplicateValues" dxfId="2041" priority="2023" stopIfTrue="1"/>
    <cfRule type="duplicateValues" dxfId="2040" priority="2024" stopIfTrue="1"/>
  </conditionalFormatting>
  <conditionalFormatting sqref="M417">
    <cfRule type="duplicateValues" dxfId="2039" priority="2021" stopIfTrue="1"/>
    <cfRule type="duplicateValues" dxfId="2038" priority="2022" stopIfTrue="1"/>
  </conditionalFormatting>
  <conditionalFormatting sqref="M418">
    <cfRule type="duplicateValues" dxfId="2037" priority="2019" stopIfTrue="1"/>
    <cfRule type="duplicateValues" dxfId="2036" priority="2020" stopIfTrue="1"/>
  </conditionalFormatting>
  <conditionalFormatting sqref="M419">
    <cfRule type="duplicateValues" dxfId="2035" priority="2017" stopIfTrue="1"/>
    <cfRule type="duplicateValues" dxfId="2034" priority="2018" stopIfTrue="1"/>
  </conditionalFormatting>
  <conditionalFormatting sqref="M420">
    <cfRule type="duplicateValues" dxfId="2033" priority="2015" stopIfTrue="1"/>
    <cfRule type="duplicateValues" dxfId="2032" priority="2016" stopIfTrue="1"/>
  </conditionalFormatting>
  <conditionalFormatting sqref="M421">
    <cfRule type="duplicateValues" dxfId="2031" priority="2013" stopIfTrue="1"/>
    <cfRule type="duplicateValues" dxfId="2030" priority="2014" stopIfTrue="1"/>
  </conditionalFormatting>
  <conditionalFormatting sqref="M422">
    <cfRule type="duplicateValues" dxfId="2029" priority="2011" stopIfTrue="1"/>
    <cfRule type="duplicateValues" dxfId="2028" priority="2012" stopIfTrue="1"/>
  </conditionalFormatting>
  <conditionalFormatting sqref="M423">
    <cfRule type="duplicateValues" dxfId="2027" priority="2009" stopIfTrue="1"/>
    <cfRule type="duplicateValues" dxfId="2026" priority="2010" stopIfTrue="1"/>
  </conditionalFormatting>
  <conditionalFormatting sqref="M426">
    <cfRule type="duplicateValues" dxfId="2025" priority="2007" stopIfTrue="1"/>
    <cfRule type="duplicateValues" dxfId="2024" priority="2008" stopIfTrue="1"/>
  </conditionalFormatting>
  <conditionalFormatting sqref="M427">
    <cfRule type="duplicateValues" dxfId="2023" priority="2005" stopIfTrue="1"/>
    <cfRule type="duplicateValues" dxfId="2022" priority="2006" stopIfTrue="1"/>
  </conditionalFormatting>
  <conditionalFormatting sqref="M428">
    <cfRule type="duplicateValues" dxfId="2021" priority="2003" stopIfTrue="1"/>
    <cfRule type="duplicateValues" dxfId="2020" priority="2004" stopIfTrue="1"/>
  </conditionalFormatting>
  <conditionalFormatting sqref="M429">
    <cfRule type="duplicateValues" dxfId="2019" priority="2001" stopIfTrue="1"/>
    <cfRule type="duplicateValues" dxfId="2018" priority="2002" stopIfTrue="1"/>
  </conditionalFormatting>
  <conditionalFormatting sqref="M430">
    <cfRule type="duplicateValues" dxfId="2017" priority="1999" stopIfTrue="1"/>
    <cfRule type="duplicateValues" dxfId="2016" priority="2000" stopIfTrue="1"/>
  </conditionalFormatting>
  <conditionalFormatting sqref="M431">
    <cfRule type="duplicateValues" dxfId="2015" priority="1997" stopIfTrue="1"/>
    <cfRule type="duplicateValues" dxfId="2014" priority="1998" stopIfTrue="1"/>
  </conditionalFormatting>
  <conditionalFormatting sqref="M432">
    <cfRule type="duplicateValues" dxfId="2013" priority="1995" stopIfTrue="1"/>
    <cfRule type="duplicateValues" dxfId="2012" priority="1996" stopIfTrue="1"/>
  </conditionalFormatting>
  <conditionalFormatting sqref="M438">
    <cfRule type="duplicateValues" dxfId="2011" priority="1993" stopIfTrue="1"/>
    <cfRule type="duplicateValues" dxfId="2010" priority="1994" stopIfTrue="1"/>
  </conditionalFormatting>
  <conditionalFormatting sqref="M439">
    <cfRule type="duplicateValues" dxfId="2009" priority="1991" stopIfTrue="1"/>
    <cfRule type="duplicateValues" dxfId="2008" priority="1992" stopIfTrue="1"/>
  </conditionalFormatting>
  <conditionalFormatting sqref="M440">
    <cfRule type="duplicateValues" dxfId="2007" priority="1989" stopIfTrue="1"/>
    <cfRule type="duplicateValues" dxfId="2006" priority="1990" stopIfTrue="1"/>
  </conditionalFormatting>
  <conditionalFormatting sqref="M441">
    <cfRule type="duplicateValues" dxfId="2005" priority="1987" stopIfTrue="1"/>
    <cfRule type="duplicateValues" dxfId="2004" priority="1988" stopIfTrue="1"/>
  </conditionalFormatting>
  <conditionalFormatting sqref="M442">
    <cfRule type="duplicateValues" dxfId="2003" priority="1985" stopIfTrue="1"/>
    <cfRule type="duplicateValues" dxfId="2002" priority="1986" stopIfTrue="1"/>
  </conditionalFormatting>
  <conditionalFormatting sqref="M450">
    <cfRule type="duplicateValues" dxfId="2001" priority="1983" stopIfTrue="1"/>
    <cfRule type="duplicateValues" dxfId="2000" priority="1984" stopIfTrue="1"/>
  </conditionalFormatting>
  <conditionalFormatting sqref="M451">
    <cfRule type="duplicateValues" dxfId="1999" priority="1981" stopIfTrue="1"/>
    <cfRule type="duplicateValues" dxfId="1998" priority="1982" stopIfTrue="1"/>
  </conditionalFormatting>
  <conditionalFormatting sqref="M452">
    <cfRule type="duplicateValues" dxfId="1997" priority="1979" stopIfTrue="1"/>
    <cfRule type="duplicateValues" dxfId="1996" priority="1980" stopIfTrue="1"/>
  </conditionalFormatting>
  <conditionalFormatting sqref="M453">
    <cfRule type="duplicateValues" dxfId="1995" priority="1977" stopIfTrue="1"/>
    <cfRule type="duplicateValues" dxfId="1994" priority="1978" stopIfTrue="1"/>
  </conditionalFormatting>
  <conditionalFormatting sqref="M443">
    <cfRule type="duplicateValues" dxfId="1993" priority="1975" stopIfTrue="1"/>
    <cfRule type="duplicateValues" dxfId="1992" priority="1976" stopIfTrue="1"/>
  </conditionalFormatting>
  <conditionalFormatting sqref="M444">
    <cfRule type="duplicateValues" dxfId="1991" priority="1973" stopIfTrue="1"/>
    <cfRule type="duplicateValues" dxfId="1990" priority="1974" stopIfTrue="1"/>
  </conditionalFormatting>
  <conditionalFormatting sqref="M445">
    <cfRule type="duplicateValues" dxfId="1989" priority="1971" stopIfTrue="1"/>
    <cfRule type="duplicateValues" dxfId="1988" priority="1972" stopIfTrue="1"/>
  </conditionalFormatting>
  <conditionalFormatting sqref="M460">
    <cfRule type="duplicateValues" dxfId="1987" priority="1969" stopIfTrue="1"/>
    <cfRule type="duplicateValues" dxfId="1986" priority="1970" stopIfTrue="1"/>
  </conditionalFormatting>
  <conditionalFormatting sqref="M461">
    <cfRule type="duplicateValues" dxfId="1985" priority="1967" stopIfTrue="1"/>
    <cfRule type="duplicateValues" dxfId="1984" priority="1968" stopIfTrue="1"/>
  </conditionalFormatting>
  <conditionalFormatting sqref="M463">
    <cfRule type="duplicateValues" dxfId="1983" priority="1965" stopIfTrue="1"/>
    <cfRule type="duplicateValues" dxfId="1982" priority="1966" stopIfTrue="1"/>
  </conditionalFormatting>
  <conditionalFormatting sqref="M471">
    <cfRule type="duplicateValues" dxfId="1981" priority="1963" stopIfTrue="1"/>
    <cfRule type="duplicateValues" dxfId="1980" priority="1964" stopIfTrue="1"/>
  </conditionalFormatting>
  <conditionalFormatting sqref="M472">
    <cfRule type="duplicateValues" dxfId="1979" priority="1961" stopIfTrue="1"/>
    <cfRule type="duplicateValues" dxfId="1978" priority="1962" stopIfTrue="1"/>
  </conditionalFormatting>
  <conditionalFormatting sqref="M480">
    <cfRule type="duplicateValues" dxfId="1977" priority="1959" stopIfTrue="1"/>
    <cfRule type="duplicateValues" dxfId="1976" priority="1960" stopIfTrue="1"/>
  </conditionalFormatting>
  <conditionalFormatting sqref="M481">
    <cfRule type="duplicateValues" dxfId="1975" priority="1957" stopIfTrue="1"/>
    <cfRule type="duplicateValues" dxfId="1974" priority="1958" stopIfTrue="1"/>
  </conditionalFormatting>
  <conditionalFormatting sqref="M482">
    <cfRule type="duplicateValues" dxfId="1973" priority="1955" stopIfTrue="1"/>
    <cfRule type="duplicateValues" dxfId="1972" priority="1956" stopIfTrue="1"/>
  </conditionalFormatting>
  <conditionalFormatting sqref="M483">
    <cfRule type="duplicateValues" dxfId="1971" priority="1953" stopIfTrue="1"/>
    <cfRule type="duplicateValues" dxfId="1970" priority="1954" stopIfTrue="1"/>
  </conditionalFormatting>
  <conditionalFormatting sqref="M484">
    <cfRule type="duplicateValues" dxfId="1969" priority="1951" stopIfTrue="1"/>
    <cfRule type="duplicateValues" dxfId="1968" priority="1952" stopIfTrue="1"/>
  </conditionalFormatting>
  <conditionalFormatting sqref="M491">
    <cfRule type="duplicateValues" dxfId="1967" priority="1949" stopIfTrue="1"/>
    <cfRule type="duplicateValues" dxfId="1966" priority="1950" stopIfTrue="1"/>
  </conditionalFormatting>
  <conditionalFormatting sqref="M492">
    <cfRule type="duplicateValues" dxfId="1965" priority="1947" stopIfTrue="1"/>
    <cfRule type="duplicateValues" dxfId="1964" priority="1948" stopIfTrue="1"/>
  </conditionalFormatting>
  <conditionalFormatting sqref="M493">
    <cfRule type="duplicateValues" dxfId="1963" priority="1945" stopIfTrue="1"/>
    <cfRule type="duplicateValues" dxfId="1962" priority="1946" stopIfTrue="1"/>
  </conditionalFormatting>
  <conditionalFormatting sqref="M494">
    <cfRule type="duplicateValues" dxfId="1961" priority="1943" stopIfTrue="1"/>
    <cfRule type="duplicateValues" dxfId="1960" priority="1944" stopIfTrue="1"/>
  </conditionalFormatting>
  <conditionalFormatting sqref="M495">
    <cfRule type="duplicateValues" dxfId="1959" priority="1941" stopIfTrue="1"/>
    <cfRule type="duplicateValues" dxfId="1958" priority="1942" stopIfTrue="1"/>
  </conditionalFormatting>
  <conditionalFormatting sqref="M496">
    <cfRule type="duplicateValues" dxfId="1957" priority="1939" stopIfTrue="1"/>
    <cfRule type="duplicateValues" dxfId="1956" priority="1940" stopIfTrue="1"/>
  </conditionalFormatting>
  <conditionalFormatting sqref="M497">
    <cfRule type="duplicateValues" dxfId="1955" priority="1937" stopIfTrue="1"/>
    <cfRule type="duplicateValues" dxfId="1954" priority="1938" stopIfTrue="1"/>
  </conditionalFormatting>
  <conditionalFormatting sqref="M498">
    <cfRule type="duplicateValues" dxfId="1953" priority="1935" stopIfTrue="1"/>
    <cfRule type="duplicateValues" dxfId="1952" priority="1936" stopIfTrue="1"/>
  </conditionalFormatting>
  <conditionalFormatting sqref="M499">
    <cfRule type="duplicateValues" dxfId="1951" priority="1933" stopIfTrue="1"/>
    <cfRule type="duplicateValues" dxfId="1950" priority="1934" stopIfTrue="1"/>
  </conditionalFormatting>
  <conditionalFormatting sqref="M501">
    <cfRule type="duplicateValues" dxfId="1949" priority="1931" stopIfTrue="1"/>
    <cfRule type="duplicateValues" dxfId="1948" priority="1932" stopIfTrue="1"/>
  </conditionalFormatting>
  <conditionalFormatting sqref="M502:M506">
    <cfRule type="duplicateValues" dxfId="1947" priority="1929" stopIfTrue="1"/>
    <cfRule type="duplicateValues" dxfId="1946" priority="1930" stopIfTrue="1"/>
  </conditionalFormatting>
  <conditionalFormatting sqref="M510">
    <cfRule type="duplicateValues" dxfId="1945" priority="1927" stopIfTrue="1"/>
    <cfRule type="duplicateValues" dxfId="1944" priority="1928" stopIfTrue="1"/>
  </conditionalFormatting>
  <conditionalFormatting sqref="M513">
    <cfRule type="duplicateValues" dxfId="1943" priority="1925" stopIfTrue="1"/>
    <cfRule type="duplicateValues" dxfId="1942" priority="1926" stopIfTrue="1"/>
  </conditionalFormatting>
  <conditionalFormatting sqref="M520">
    <cfRule type="duplicateValues" dxfId="1941" priority="1923" stopIfTrue="1"/>
    <cfRule type="duplicateValues" dxfId="1940" priority="1924" stopIfTrue="1"/>
  </conditionalFormatting>
  <conditionalFormatting sqref="M524">
    <cfRule type="duplicateValues" dxfId="1939" priority="1921" stopIfTrue="1"/>
    <cfRule type="duplicateValues" dxfId="1938" priority="1922" stopIfTrue="1"/>
  </conditionalFormatting>
  <conditionalFormatting sqref="M530">
    <cfRule type="duplicateValues" dxfId="1937" priority="1919" stopIfTrue="1"/>
    <cfRule type="duplicateValues" dxfId="1936" priority="1920" stopIfTrue="1"/>
  </conditionalFormatting>
  <conditionalFormatting sqref="M531">
    <cfRule type="duplicateValues" dxfId="1935" priority="1917" stopIfTrue="1"/>
    <cfRule type="duplicateValues" dxfId="1934" priority="1918" stopIfTrue="1"/>
  </conditionalFormatting>
  <conditionalFormatting sqref="M532">
    <cfRule type="duplicateValues" dxfId="1933" priority="1915" stopIfTrue="1"/>
    <cfRule type="duplicateValues" dxfId="1932" priority="1916" stopIfTrue="1"/>
  </conditionalFormatting>
  <conditionalFormatting sqref="M533">
    <cfRule type="duplicateValues" dxfId="1931" priority="1913" stopIfTrue="1"/>
    <cfRule type="duplicateValues" dxfId="1930" priority="1914" stopIfTrue="1"/>
  </conditionalFormatting>
  <conditionalFormatting sqref="M534">
    <cfRule type="duplicateValues" dxfId="1929" priority="1911" stopIfTrue="1"/>
    <cfRule type="duplicateValues" dxfId="1928" priority="1912" stopIfTrue="1"/>
  </conditionalFormatting>
  <conditionalFormatting sqref="M535">
    <cfRule type="duplicateValues" dxfId="1927" priority="1909" stopIfTrue="1"/>
    <cfRule type="duplicateValues" dxfId="1926" priority="1910" stopIfTrue="1"/>
  </conditionalFormatting>
  <conditionalFormatting sqref="M537">
    <cfRule type="duplicateValues" dxfId="1925" priority="1907" stopIfTrue="1"/>
    <cfRule type="duplicateValues" dxfId="1924" priority="1908" stopIfTrue="1"/>
  </conditionalFormatting>
  <conditionalFormatting sqref="M538">
    <cfRule type="duplicateValues" dxfId="1923" priority="1905" stopIfTrue="1"/>
    <cfRule type="duplicateValues" dxfId="1922" priority="1906" stopIfTrue="1"/>
  </conditionalFormatting>
  <conditionalFormatting sqref="M539">
    <cfRule type="duplicateValues" dxfId="1921" priority="1903" stopIfTrue="1"/>
    <cfRule type="duplicateValues" dxfId="1920" priority="1904" stopIfTrue="1"/>
  </conditionalFormatting>
  <conditionalFormatting sqref="M540">
    <cfRule type="duplicateValues" dxfId="1919" priority="1901" stopIfTrue="1"/>
    <cfRule type="duplicateValues" dxfId="1918" priority="1902" stopIfTrue="1"/>
  </conditionalFormatting>
  <conditionalFormatting sqref="M541">
    <cfRule type="duplicateValues" dxfId="1917" priority="1899" stopIfTrue="1"/>
    <cfRule type="duplicateValues" dxfId="1916" priority="1900" stopIfTrue="1"/>
  </conditionalFormatting>
  <conditionalFormatting sqref="M543">
    <cfRule type="duplicateValues" dxfId="1915" priority="1897" stopIfTrue="1"/>
    <cfRule type="duplicateValues" dxfId="1914" priority="1898" stopIfTrue="1"/>
  </conditionalFormatting>
  <conditionalFormatting sqref="M544">
    <cfRule type="duplicateValues" dxfId="1913" priority="1895" stopIfTrue="1"/>
    <cfRule type="duplicateValues" dxfId="1912" priority="1896" stopIfTrue="1"/>
  </conditionalFormatting>
  <conditionalFormatting sqref="M545">
    <cfRule type="duplicateValues" dxfId="1911" priority="1893" stopIfTrue="1"/>
    <cfRule type="duplicateValues" dxfId="1910" priority="1894" stopIfTrue="1"/>
  </conditionalFormatting>
  <conditionalFormatting sqref="M546">
    <cfRule type="duplicateValues" dxfId="1909" priority="1891" stopIfTrue="1"/>
    <cfRule type="duplicateValues" dxfId="1908" priority="1892" stopIfTrue="1"/>
  </conditionalFormatting>
  <conditionalFormatting sqref="M547">
    <cfRule type="duplicateValues" dxfId="1907" priority="1889" stopIfTrue="1"/>
    <cfRule type="duplicateValues" dxfId="1906" priority="1890" stopIfTrue="1"/>
  </conditionalFormatting>
  <conditionalFormatting sqref="M552">
    <cfRule type="duplicateValues" dxfId="1905" priority="1887" stopIfTrue="1"/>
    <cfRule type="duplicateValues" dxfId="1904" priority="1888" stopIfTrue="1"/>
  </conditionalFormatting>
  <conditionalFormatting sqref="M553">
    <cfRule type="duplicateValues" dxfId="1903" priority="1885" stopIfTrue="1"/>
    <cfRule type="duplicateValues" dxfId="1902" priority="1886" stopIfTrue="1"/>
  </conditionalFormatting>
  <conditionalFormatting sqref="M557">
    <cfRule type="duplicateValues" dxfId="1901" priority="1883" stopIfTrue="1"/>
    <cfRule type="duplicateValues" dxfId="1900" priority="1884" stopIfTrue="1"/>
  </conditionalFormatting>
  <conditionalFormatting sqref="M558">
    <cfRule type="duplicateValues" dxfId="1899" priority="1881" stopIfTrue="1"/>
    <cfRule type="duplicateValues" dxfId="1898" priority="1882" stopIfTrue="1"/>
  </conditionalFormatting>
  <conditionalFormatting sqref="M564">
    <cfRule type="duplicateValues" dxfId="1897" priority="1879" stopIfTrue="1"/>
    <cfRule type="duplicateValues" dxfId="1896" priority="1880" stopIfTrue="1"/>
  </conditionalFormatting>
  <conditionalFormatting sqref="M565">
    <cfRule type="duplicateValues" dxfId="1895" priority="1877" stopIfTrue="1"/>
    <cfRule type="duplicateValues" dxfId="1894" priority="1878" stopIfTrue="1"/>
  </conditionalFormatting>
  <conditionalFormatting sqref="M576">
    <cfRule type="duplicateValues" dxfId="1893" priority="1875" stopIfTrue="1"/>
    <cfRule type="duplicateValues" dxfId="1892" priority="1876" stopIfTrue="1"/>
  </conditionalFormatting>
  <conditionalFormatting sqref="M577">
    <cfRule type="duplicateValues" dxfId="1891" priority="1873" stopIfTrue="1"/>
    <cfRule type="duplicateValues" dxfId="1890" priority="1874" stopIfTrue="1"/>
  </conditionalFormatting>
  <conditionalFormatting sqref="M578">
    <cfRule type="duplicateValues" dxfId="1889" priority="1871" stopIfTrue="1"/>
    <cfRule type="duplicateValues" dxfId="1888" priority="1872" stopIfTrue="1"/>
  </conditionalFormatting>
  <conditionalFormatting sqref="M579">
    <cfRule type="duplicateValues" dxfId="1887" priority="1869" stopIfTrue="1"/>
    <cfRule type="duplicateValues" dxfId="1886" priority="1870" stopIfTrue="1"/>
  </conditionalFormatting>
  <conditionalFormatting sqref="M580">
    <cfRule type="duplicateValues" dxfId="1885" priority="1867" stopIfTrue="1"/>
    <cfRule type="duplicateValues" dxfId="1884" priority="1868" stopIfTrue="1"/>
  </conditionalFormatting>
  <conditionalFormatting sqref="M582">
    <cfRule type="duplicateValues" dxfId="1883" priority="1865" stopIfTrue="1"/>
    <cfRule type="duplicateValues" dxfId="1882" priority="1866" stopIfTrue="1"/>
  </conditionalFormatting>
  <conditionalFormatting sqref="M583">
    <cfRule type="duplicateValues" dxfId="1881" priority="1863" stopIfTrue="1"/>
    <cfRule type="duplicateValues" dxfId="1880" priority="1864" stopIfTrue="1"/>
  </conditionalFormatting>
  <conditionalFormatting sqref="M584">
    <cfRule type="duplicateValues" dxfId="1879" priority="1861" stopIfTrue="1"/>
    <cfRule type="duplicateValues" dxfId="1878" priority="1862" stopIfTrue="1"/>
  </conditionalFormatting>
  <conditionalFormatting sqref="M585">
    <cfRule type="duplicateValues" dxfId="1877" priority="1859" stopIfTrue="1"/>
    <cfRule type="duplicateValues" dxfId="1876" priority="1860" stopIfTrue="1"/>
  </conditionalFormatting>
  <conditionalFormatting sqref="M621">
    <cfRule type="duplicateValues" dxfId="1875" priority="1857" stopIfTrue="1"/>
    <cfRule type="duplicateValues" dxfId="1874" priority="1858" stopIfTrue="1"/>
  </conditionalFormatting>
  <conditionalFormatting sqref="M622">
    <cfRule type="duplicateValues" dxfId="1873" priority="1855" stopIfTrue="1"/>
    <cfRule type="duplicateValues" dxfId="1872" priority="1856" stopIfTrue="1"/>
  </conditionalFormatting>
  <conditionalFormatting sqref="M623">
    <cfRule type="duplicateValues" dxfId="1871" priority="1853" stopIfTrue="1"/>
    <cfRule type="duplicateValues" dxfId="1870" priority="1854" stopIfTrue="1"/>
  </conditionalFormatting>
  <conditionalFormatting sqref="M624">
    <cfRule type="duplicateValues" dxfId="1869" priority="1851" stopIfTrue="1"/>
    <cfRule type="duplicateValues" dxfId="1868" priority="1852" stopIfTrue="1"/>
  </conditionalFormatting>
  <conditionalFormatting sqref="M625">
    <cfRule type="duplicateValues" dxfId="1867" priority="1849" stopIfTrue="1"/>
    <cfRule type="duplicateValues" dxfId="1866" priority="1850" stopIfTrue="1"/>
  </conditionalFormatting>
  <conditionalFormatting sqref="M674">
    <cfRule type="duplicateValues" dxfId="1865" priority="1847" stopIfTrue="1"/>
    <cfRule type="duplicateValues" dxfId="1864" priority="1848" stopIfTrue="1"/>
  </conditionalFormatting>
  <conditionalFormatting sqref="M673">
    <cfRule type="duplicateValues" dxfId="1863" priority="1845" stopIfTrue="1"/>
    <cfRule type="duplicateValues" dxfId="1862" priority="1846" stopIfTrue="1"/>
  </conditionalFormatting>
  <conditionalFormatting sqref="M672">
    <cfRule type="duplicateValues" dxfId="1861" priority="1843" stopIfTrue="1"/>
    <cfRule type="duplicateValues" dxfId="1860" priority="1844" stopIfTrue="1"/>
  </conditionalFormatting>
  <conditionalFormatting sqref="M669">
    <cfRule type="duplicateValues" dxfId="1859" priority="1841" stopIfTrue="1"/>
    <cfRule type="duplicateValues" dxfId="1858" priority="1842" stopIfTrue="1"/>
  </conditionalFormatting>
  <conditionalFormatting sqref="M668">
    <cfRule type="duplicateValues" dxfId="1857" priority="1839" stopIfTrue="1"/>
    <cfRule type="duplicateValues" dxfId="1856" priority="1840" stopIfTrue="1"/>
  </conditionalFormatting>
  <conditionalFormatting sqref="M664">
    <cfRule type="duplicateValues" dxfId="1855" priority="1837" stopIfTrue="1"/>
    <cfRule type="duplicateValues" dxfId="1854" priority="1838" stopIfTrue="1"/>
  </conditionalFormatting>
  <conditionalFormatting sqref="M676">
    <cfRule type="duplicateValues" dxfId="1853" priority="1835" stopIfTrue="1"/>
    <cfRule type="duplicateValues" dxfId="1852" priority="1836" stopIfTrue="1"/>
  </conditionalFormatting>
  <conditionalFormatting sqref="M677:M681">
    <cfRule type="duplicateValues" dxfId="1851" priority="1833" stopIfTrue="1"/>
    <cfRule type="duplicateValues" dxfId="1850" priority="1834" stopIfTrue="1"/>
  </conditionalFormatting>
  <conditionalFormatting sqref="M682:M688">
    <cfRule type="duplicateValues" dxfId="1849" priority="1831" stopIfTrue="1"/>
    <cfRule type="duplicateValues" dxfId="1848" priority="1832" stopIfTrue="1"/>
  </conditionalFormatting>
  <conditionalFormatting sqref="M689">
    <cfRule type="duplicateValues" dxfId="1847" priority="1829" stopIfTrue="1"/>
    <cfRule type="duplicateValues" dxfId="1846" priority="1830" stopIfTrue="1"/>
  </conditionalFormatting>
  <conditionalFormatting sqref="M690:M697">
    <cfRule type="duplicateValues" dxfId="1845" priority="1827" stopIfTrue="1"/>
    <cfRule type="duplicateValues" dxfId="1844" priority="1828" stopIfTrue="1"/>
  </conditionalFormatting>
  <conditionalFormatting sqref="M698:M699">
    <cfRule type="duplicateValues" dxfId="1843" priority="1825" stopIfTrue="1"/>
    <cfRule type="duplicateValues" dxfId="1842" priority="1826" stopIfTrue="1"/>
  </conditionalFormatting>
  <conditionalFormatting sqref="M700">
    <cfRule type="duplicateValues" dxfId="1841" priority="1819" stopIfTrue="1"/>
    <cfRule type="duplicateValues" dxfId="1840" priority="1820" stopIfTrue="1"/>
  </conditionalFormatting>
  <conditionalFormatting sqref="M701">
    <cfRule type="duplicateValues" dxfId="1839" priority="1823" stopIfTrue="1"/>
    <cfRule type="duplicateValues" dxfId="1838" priority="1824" stopIfTrue="1"/>
  </conditionalFormatting>
  <conditionalFormatting sqref="M702">
    <cfRule type="duplicateValues" dxfId="1837" priority="1821" stopIfTrue="1"/>
    <cfRule type="duplicateValues" dxfId="1836" priority="1822" stopIfTrue="1"/>
  </conditionalFormatting>
  <conditionalFormatting sqref="M703">
    <cfRule type="duplicateValues" dxfId="1835" priority="1817" stopIfTrue="1"/>
    <cfRule type="duplicateValues" dxfId="1834" priority="1818" stopIfTrue="1"/>
  </conditionalFormatting>
  <conditionalFormatting sqref="M704">
    <cfRule type="duplicateValues" dxfId="1833" priority="1815" stopIfTrue="1"/>
    <cfRule type="duplicateValues" dxfId="1832" priority="1816" stopIfTrue="1"/>
  </conditionalFormatting>
  <conditionalFormatting sqref="M705">
    <cfRule type="duplicateValues" dxfId="1831" priority="1813" stopIfTrue="1"/>
    <cfRule type="duplicateValues" dxfId="1830" priority="1814" stopIfTrue="1"/>
  </conditionalFormatting>
  <conditionalFormatting sqref="M706">
    <cfRule type="duplicateValues" dxfId="1829" priority="1811" stopIfTrue="1"/>
    <cfRule type="duplicateValues" dxfId="1828" priority="1812" stopIfTrue="1"/>
  </conditionalFormatting>
  <conditionalFormatting sqref="M707">
    <cfRule type="duplicateValues" dxfId="1827" priority="1809" stopIfTrue="1"/>
    <cfRule type="duplicateValues" dxfId="1826" priority="1810" stopIfTrue="1"/>
  </conditionalFormatting>
  <conditionalFormatting sqref="M708">
    <cfRule type="duplicateValues" dxfId="1825" priority="1807" stopIfTrue="1"/>
    <cfRule type="duplicateValues" dxfId="1824" priority="1808" stopIfTrue="1"/>
  </conditionalFormatting>
  <conditionalFormatting sqref="M709">
    <cfRule type="duplicateValues" dxfId="1823" priority="1805" stopIfTrue="1"/>
    <cfRule type="duplicateValues" dxfId="1822" priority="1806" stopIfTrue="1"/>
  </conditionalFormatting>
  <conditionalFormatting sqref="M710">
    <cfRule type="duplicateValues" dxfId="1821" priority="1803" stopIfTrue="1"/>
    <cfRule type="duplicateValues" dxfId="1820" priority="1804" stopIfTrue="1"/>
  </conditionalFormatting>
  <conditionalFormatting sqref="M711">
    <cfRule type="duplicateValues" dxfId="1819" priority="1801" stopIfTrue="1"/>
    <cfRule type="duplicateValues" dxfId="1818" priority="1802" stopIfTrue="1"/>
  </conditionalFormatting>
  <conditionalFormatting sqref="M712">
    <cfRule type="duplicateValues" dxfId="1817" priority="1799" stopIfTrue="1"/>
    <cfRule type="duplicateValues" dxfId="1816" priority="1800" stopIfTrue="1"/>
  </conditionalFormatting>
  <conditionalFormatting sqref="M713">
    <cfRule type="duplicateValues" dxfId="1815" priority="1797" stopIfTrue="1"/>
    <cfRule type="duplicateValues" dxfId="1814" priority="1798" stopIfTrue="1"/>
  </conditionalFormatting>
  <conditionalFormatting sqref="M714">
    <cfRule type="duplicateValues" dxfId="1813" priority="1795" stopIfTrue="1"/>
    <cfRule type="duplicateValues" dxfId="1812" priority="1796" stopIfTrue="1"/>
  </conditionalFormatting>
  <conditionalFormatting sqref="M715">
    <cfRule type="duplicateValues" dxfId="1811" priority="1793" stopIfTrue="1"/>
    <cfRule type="duplicateValues" dxfId="1810" priority="1794" stopIfTrue="1"/>
  </conditionalFormatting>
  <conditionalFormatting sqref="M716">
    <cfRule type="duplicateValues" dxfId="1809" priority="1791" stopIfTrue="1"/>
    <cfRule type="duplicateValues" dxfId="1808" priority="1792" stopIfTrue="1"/>
  </conditionalFormatting>
  <conditionalFormatting sqref="M717">
    <cfRule type="duplicateValues" dxfId="1807" priority="1789" stopIfTrue="1"/>
    <cfRule type="duplicateValues" dxfId="1806" priority="1790" stopIfTrue="1"/>
  </conditionalFormatting>
  <conditionalFormatting sqref="M718">
    <cfRule type="duplicateValues" dxfId="1805" priority="1787" stopIfTrue="1"/>
    <cfRule type="duplicateValues" dxfId="1804" priority="1788" stopIfTrue="1"/>
  </conditionalFormatting>
  <conditionalFormatting sqref="M719">
    <cfRule type="duplicateValues" dxfId="1803" priority="1785" stopIfTrue="1"/>
    <cfRule type="duplicateValues" dxfId="1802" priority="1786" stopIfTrue="1"/>
  </conditionalFormatting>
  <conditionalFormatting sqref="M720">
    <cfRule type="duplicateValues" dxfId="1801" priority="1783" stopIfTrue="1"/>
    <cfRule type="duplicateValues" dxfId="1800" priority="1784" stopIfTrue="1"/>
  </conditionalFormatting>
  <conditionalFormatting sqref="M721">
    <cfRule type="duplicateValues" dxfId="1799" priority="1781" stopIfTrue="1"/>
    <cfRule type="duplicateValues" dxfId="1798" priority="1782" stopIfTrue="1"/>
  </conditionalFormatting>
  <conditionalFormatting sqref="M722">
    <cfRule type="duplicateValues" dxfId="1797" priority="1779" stopIfTrue="1"/>
    <cfRule type="duplicateValues" dxfId="1796" priority="1780" stopIfTrue="1"/>
  </conditionalFormatting>
  <conditionalFormatting sqref="M723">
    <cfRule type="duplicateValues" dxfId="1795" priority="1777" stopIfTrue="1"/>
    <cfRule type="duplicateValues" dxfId="1794" priority="1778" stopIfTrue="1"/>
  </conditionalFormatting>
  <conditionalFormatting sqref="M724">
    <cfRule type="duplicateValues" dxfId="1793" priority="1775" stopIfTrue="1"/>
    <cfRule type="duplicateValues" dxfId="1792" priority="1776" stopIfTrue="1"/>
  </conditionalFormatting>
  <conditionalFormatting sqref="M725">
    <cfRule type="duplicateValues" dxfId="1791" priority="1773" stopIfTrue="1"/>
    <cfRule type="duplicateValues" dxfId="1790" priority="1774" stopIfTrue="1"/>
  </conditionalFormatting>
  <conditionalFormatting sqref="M726">
    <cfRule type="duplicateValues" dxfId="1789" priority="1771" stopIfTrue="1"/>
    <cfRule type="duplicateValues" dxfId="1788" priority="1772" stopIfTrue="1"/>
  </conditionalFormatting>
  <conditionalFormatting sqref="M727">
    <cfRule type="duplicateValues" dxfId="1787" priority="1769" stopIfTrue="1"/>
    <cfRule type="duplicateValues" dxfId="1786" priority="1770" stopIfTrue="1"/>
  </conditionalFormatting>
  <conditionalFormatting sqref="M728">
    <cfRule type="duplicateValues" dxfId="1785" priority="1767" stopIfTrue="1"/>
    <cfRule type="duplicateValues" dxfId="1784" priority="1768" stopIfTrue="1"/>
  </conditionalFormatting>
  <conditionalFormatting sqref="M729">
    <cfRule type="duplicateValues" dxfId="1783" priority="1765" stopIfTrue="1"/>
    <cfRule type="duplicateValues" dxfId="1782" priority="1766" stopIfTrue="1"/>
  </conditionalFormatting>
  <conditionalFormatting sqref="M730">
    <cfRule type="duplicateValues" dxfId="1781" priority="1763" stopIfTrue="1"/>
    <cfRule type="duplicateValues" dxfId="1780" priority="1764" stopIfTrue="1"/>
  </conditionalFormatting>
  <conditionalFormatting sqref="M731">
    <cfRule type="duplicateValues" dxfId="1779" priority="1761" stopIfTrue="1"/>
    <cfRule type="duplicateValues" dxfId="1778" priority="1762" stopIfTrue="1"/>
  </conditionalFormatting>
  <conditionalFormatting sqref="M732">
    <cfRule type="duplicateValues" dxfId="1777" priority="1759" stopIfTrue="1"/>
    <cfRule type="duplicateValues" dxfId="1776" priority="1760" stopIfTrue="1"/>
  </conditionalFormatting>
  <conditionalFormatting sqref="M733">
    <cfRule type="duplicateValues" dxfId="1775" priority="1757" stopIfTrue="1"/>
    <cfRule type="duplicateValues" dxfId="1774" priority="1758" stopIfTrue="1"/>
  </conditionalFormatting>
  <conditionalFormatting sqref="M734">
    <cfRule type="duplicateValues" dxfId="1773" priority="1755" stopIfTrue="1"/>
    <cfRule type="duplicateValues" dxfId="1772" priority="1756" stopIfTrue="1"/>
  </conditionalFormatting>
  <conditionalFormatting sqref="M735">
    <cfRule type="duplicateValues" dxfId="1771" priority="1753" stopIfTrue="1"/>
    <cfRule type="duplicateValues" dxfId="1770" priority="1754" stopIfTrue="1"/>
  </conditionalFormatting>
  <conditionalFormatting sqref="M736">
    <cfRule type="duplicateValues" dxfId="1769" priority="1751" stopIfTrue="1"/>
    <cfRule type="duplicateValues" dxfId="1768" priority="1752" stopIfTrue="1"/>
  </conditionalFormatting>
  <conditionalFormatting sqref="M737">
    <cfRule type="duplicateValues" dxfId="1767" priority="1749" stopIfTrue="1"/>
    <cfRule type="duplicateValues" dxfId="1766" priority="1750" stopIfTrue="1"/>
  </conditionalFormatting>
  <conditionalFormatting sqref="M738">
    <cfRule type="duplicateValues" dxfId="1765" priority="1747" stopIfTrue="1"/>
    <cfRule type="duplicateValues" dxfId="1764" priority="1748" stopIfTrue="1"/>
  </conditionalFormatting>
  <conditionalFormatting sqref="M739">
    <cfRule type="duplicateValues" dxfId="1763" priority="1745" stopIfTrue="1"/>
    <cfRule type="duplicateValues" dxfId="1762" priority="1746" stopIfTrue="1"/>
  </conditionalFormatting>
  <conditionalFormatting sqref="M740">
    <cfRule type="duplicateValues" dxfId="1761" priority="1743" stopIfTrue="1"/>
    <cfRule type="duplicateValues" dxfId="1760" priority="1744" stopIfTrue="1"/>
  </conditionalFormatting>
  <conditionalFormatting sqref="M741">
    <cfRule type="duplicateValues" dxfId="1759" priority="1741" stopIfTrue="1"/>
    <cfRule type="duplicateValues" dxfId="1758" priority="1742" stopIfTrue="1"/>
  </conditionalFormatting>
  <conditionalFormatting sqref="M742">
    <cfRule type="duplicateValues" dxfId="1757" priority="1739" stopIfTrue="1"/>
    <cfRule type="duplicateValues" dxfId="1756" priority="1740" stopIfTrue="1"/>
  </conditionalFormatting>
  <conditionalFormatting sqref="M743">
    <cfRule type="duplicateValues" dxfId="1755" priority="1737" stopIfTrue="1"/>
    <cfRule type="duplicateValues" dxfId="1754" priority="1738" stopIfTrue="1"/>
  </conditionalFormatting>
  <conditionalFormatting sqref="M744">
    <cfRule type="duplicateValues" dxfId="1753" priority="1735" stopIfTrue="1"/>
    <cfRule type="duplicateValues" dxfId="1752" priority="1736" stopIfTrue="1"/>
  </conditionalFormatting>
  <conditionalFormatting sqref="M745">
    <cfRule type="duplicateValues" dxfId="1751" priority="1733" stopIfTrue="1"/>
    <cfRule type="duplicateValues" dxfId="1750" priority="1734" stopIfTrue="1"/>
  </conditionalFormatting>
  <conditionalFormatting sqref="M746">
    <cfRule type="duplicateValues" dxfId="1749" priority="1731" stopIfTrue="1"/>
    <cfRule type="duplicateValues" dxfId="1748" priority="1732" stopIfTrue="1"/>
  </conditionalFormatting>
  <conditionalFormatting sqref="M747">
    <cfRule type="duplicateValues" dxfId="1747" priority="1729" stopIfTrue="1"/>
    <cfRule type="duplicateValues" dxfId="1746" priority="1730" stopIfTrue="1"/>
  </conditionalFormatting>
  <conditionalFormatting sqref="M748">
    <cfRule type="duplicateValues" dxfId="1745" priority="1727" stopIfTrue="1"/>
    <cfRule type="duplicateValues" dxfId="1744" priority="1728" stopIfTrue="1"/>
  </conditionalFormatting>
  <conditionalFormatting sqref="M749">
    <cfRule type="duplicateValues" dxfId="1743" priority="1725" stopIfTrue="1"/>
    <cfRule type="duplicateValues" dxfId="1742" priority="1726" stopIfTrue="1"/>
  </conditionalFormatting>
  <conditionalFormatting sqref="M750">
    <cfRule type="duplicateValues" dxfId="1741" priority="1723" stopIfTrue="1"/>
    <cfRule type="duplicateValues" dxfId="1740" priority="1724" stopIfTrue="1"/>
  </conditionalFormatting>
  <conditionalFormatting sqref="M751">
    <cfRule type="duplicateValues" dxfId="1739" priority="1721" stopIfTrue="1"/>
    <cfRule type="duplicateValues" dxfId="1738" priority="1722" stopIfTrue="1"/>
  </conditionalFormatting>
  <conditionalFormatting sqref="M752">
    <cfRule type="duplicateValues" dxfId="1737" priority="1719" stopIfTrue="1"/>
    <cfRule type="duplicateValues" dxfId="1736" priority="1720" stopIfTrue="1"/>
  </conditionalFormatting>
  <conditionalFormatting sqref="M753">
    <cfRule type="duplicateValues" dxfId="1735" priority="1717" stopIfTrue="1"/>
    <cfRule type="duplicateValues" dxfId="1734" priority="1718" stopIfTrue="1"/>
  </conditionalFormatting>
  <conditionalFormatting sqref="M754">
    <cfRule type="duplicateValues" dxfId="1733" priority="1715" stopIfTrue="1"/>
    <cfRule type="duplicateValues" dxfId="1732" priority="1716" stopIfTrue="1"/>
  </conditionalFormatting>
  <conditionalFormatting sqref="M755">
    <cfRule type="duplicateValues" dxfId="1731" priority="1713" stopIfTrue="1"/>
    <cfRule type="duplicateValues" dxfId="1730" priority="1714" stopIfTrue="1"/>
  </conditionalFormatting>
  <conditionalFormatting sqref="M756">
    <cfRule type="duplicateValues" dxfId="1729" priority="1711" stopIfTrue="1"/>
    <cfRule type="duplicateValues" dxfId="1728" priority="1712" stopIfTrue="1"/>
  </conditionalFormatting>
  <conditionalFormatting sqref="M757">
    <cfRule type="duplicateValues" dxfId="1727" priority="1709" stopIfTrue="1"/>
    <cfRule type="duplicateValues" dxfId="1726" priority="1710" stopIfTrue="1"/>
  </conditionalFormatting>
  <conditionalFormatting sqref="M758">
    <cfRule type="duplicateValues" dxfId="1725" priority="1707" stopIfTrue="1"/>
    <cfRule type="duplicateValues" dxfId="1724" priority="1708" stopIfTrue="1"/>
  </conditionalFormatting>
  <conditionalFormatting sqref="M759">
    <cfRule type="duplicateValues" dxfId="1723" priority="1705" stopIfTrue="1"/>
    <cfRule type="duplicateValues" dxfId="1722" priority="1706" stopIfTrue="1"/>
  </conditionalFormatting>
  <conditionalFormatting sqref="M760">
    <cfRule type="duplicateValues" dxfId="1721" priority="1703" stopIfTrue="1"/>
    <cfRule type="duplicateValues" dxfId="1720" priority="1704" stopIfTrue="1"/>
  </conditionalFormatting>
  <conditionalFormatting sqref="M761">
    <cfRule type="duplicateValues" dxfId="1719" priority="1701" stopIfTrue="1"/>
    <cfRule type="duplicateValues" dxfId="1718" priority="1702" stopIfTrue="1"/>
  </conditionalFormatting>
  <conditionalFormatting sqref="M762">
    <cfRule type="duplicateValues" dxfId="1717" priority="1699" stopIfTrue="1"/>
    <cfRule type="duplicateValues" dxfId="1716" priority="1700" stopIfTrue="1"/>
  </conditionalFormatting>
  <conditionalFormatting sqref="M763">
    <cfRule type="duplicateValues" dxfId="1715" priority="1697" stopIfTrue="1"/>
    <cfRule type="duplicateValues" dxfId="1714" priority="1698" stopIfTrue="1"/>
  </conditionalFormatting>
  <conditionalFormatting sqref="M764">
    <cfRule type="duplicateValues" dxfId="1713" priority="1695" stopIfTrue="1"/>
    <cfRule type="duplicateValues" dxfId="1712" priority="1696" stopIfTrue="1"/>
  </conditionalFormatting>
  <conditionalFormatting sqref="M765">
    <cfRule type="duplicateValues" dxfId="1711" priority="1693" stopIfTrue="1"/>
    <cfRule type="duplicateValues" dxfId="1710" priority="1694" stopIfTrue="1"/>
  </conditionalFormatting>
  <conditionalFormatting sqref="M766">
    <cfRule type="duplicateValues" dxfId="1709" priority="1691" stopIfTrue="1"/>
    <cfRule type="duplicateValues" dxfId="1708" priority="1692" stopIfTrue="1"/>
  </conditionalFormatting>
  <conditionalFormatting sqref="M767">
    <cfRule type="duplicateValues" dxfId="1707" priority="1689" stopIfTrue="1"/>
    <cfRule type="duplicateValues" dxfId="1706" priority="1690" stopIfTrue="1"/>
  </conditionalFormatting>
  <conditionalFormatting sqref="M768">
    <cfRule type="duplicateValues" dxfId="1705" priority="1687" stopIfTrue="1"/>
    <cfRule type="duplicateValues" dxfId="1704" priority="1688" stopIfTrue="1"/>
  </conditionalFormatting>
  <conditionalFormatting sqref="M769">
    <cfRule type="duplicateValues" dxfId="1703" priority="1685" stopIfTrue="1"/>
    <cfRule type="duplicateValues" dxfId="1702" priority="1686" stopIfTrue="1"/>
  </conditionalFormatting>
  <conditionalFormatting sqref="M770">
    <cfRule type="duplicateValues" dxfId="1701" priority="1683" stopIfTrue="1"/>
    <cfRule type="duplicateValues" dxfId="1700" priority="1684" stopIfTrue="1"/>
  </conditionalFormatting>
  <conditionalFormatting sqref="M771">
    <cfRule type="duplicateValues" dxfId="1699" priority="1681" stopIfTrue="1"/>
    <cfRule type="duplicateValues" dxfId="1698" priority="1682" stopIfTrue="1"/>
  </conditionalFormatting>
  <conditionalFormatting sqref="M772">
    <cfRule type="duplicateValues" dxfId="1697" priority="1679" stopIfTrue="1"/>
    <cfRule type="duplicateValues" dxfId="1696" priority="1680" stopIfTrue="1"/>
  </conditionalFormatting>
  <conditionalFormatting sqref="M773">
    <cfRule type="duplicateValues" dxfId="1695" priority="1677" stopIfTrue="1"/>
    <cfRule type="duplicateValues" dxfId="1694" priority="1678" stopIfTrue="1"/>
  </conditionalFormatting>
  <conditionalFormatting sqref="M774">
    <cfRule type="duplicateValues" dxfId="1693" priority="1675" stopIfTrue="1"/>
    <cfRule type="duplicateValues" dxfId="1692" priority="1676" stopIfTrue="1"/>
  </conditionalFormatting>
  <conditionalFormatting sqref="M775">
    <cfRule type="duplicateValues" dxfId="1691" priority="1673" stopIfTrue="1"/>
    <cfRule type="duplicateValues" dxfId="1690" priority="1674" stopIfTrue="1"/>
  </conditionalFormatting>
  <conditionalFormatting sqref="M776">
    <cfRule type="duplicateValues" dxfId="1689" priority="1671" stopIfTrue="1"/>
    <cfRule type="duplicateValues" dxfId="1688" priority="1672" stopIfTrue="1"/>
  </conditionalFormatting>
  <conditionalFormatting sqref="M777">
    <cfRule type="duplicateValues" dxfId="1687" priority="1669" stopIfTrue="1"/>
    <cfRule type="duplicateValues" dxfId="1686" priority="1670" stopIfTrue="1"/>
  </conditionalFormatting>
  <conditionalFormatting sqref="M778">
    <cfRule type="duplicateValues" dxfId="1685" priority="1667" stopIfTrue="1"/>
    <cfRule type="duplicateValues" dxfId="1684" priority="1668" stopIfTrue="1"/>
  </conditionalFormatting>
  <conditionalFormatting sqref="M779">
    <cfRule type="duplicateValues" dxfId="1683" priority="1665" stopIfTrue="1"/>
    <cfRule type="duplicateValues" dxfId="1682" priority="1666" stopIfTrue="1"/>
  </conditionalFormatting>
  <conditionalFormatting sqref="M780">
    <cfRule type="duplicateValues" dxfId="1681" priority="1663" stopIfTrue="1"/>
    <cfRule type="duplicateValues" dxfId="1680" priority="1664" stopIfTrue="1"/>
  </conditionalFormatting>
  <conditionalFormatting sqref="M781">
    <cfRule type="duplicateValues" dxfId="1679" priority="1661" stopIfTrue="1"/>
    <cfRule type="duplicateValues" dxfId="1678" priority="1662" stopIfTrue="1"/>
  </conditionalFormatting>
  <conditionalFormatting sqref="M782">
    <cfRule type="duplicateValues" dxfId="1677" priority="1659" stopIfTrue="1"/>
    <cfRule type="duplicateValues" dxfId="1676" priority="1660" stopIfTrue="1"/>
  </conditionalFormatting>
  <conditionalFormatting sqref="M783">
    <cfRule type="duplicateValues" dxfId="1675" priority="1657" stopIfTrue="1"/>
    <cfRule type="duplicateValues" dxfId="1674" priority="1658" stopIfTrue="1"/>
  </conditionalFormatting>
  <conditionalFormatting sqref="M784">
    <cfRule type="duplicateValues" dxfId="1673" priority="1655" stopIfTrue="1"/>
    <cfRule type="duplicateValues" dxfId="1672" priority="1656" stopIfTrue="1"/>
  </conditionalFormatting>
  <conditionalFormatting sqref="M785">
    <cfRule type="duplicateValues" dxfId="1671" priority="1653" stopIfTrue="1"/>
    <cfRule type="duplicateValues" dxfId="1670" priority="1654" stopIfTrue="1"/>
  </conditionalFormatting>
  <conditionalFormatting sqref="M786">
    <cfRule type="duplicateValues" dxfId="1669" priority="1651" stopIfTrue="1"/>
    <cfRule type="duplicateValues" dxfId="1668" priority="1652" stopIfTrue="1"/>
  </conditionalFormatting>
  <conditionalFormatting sqref="M787">
    <cfRule type="duplicateValues" dxfId="1667" priority="1649" stopIfTrue="1"/>
    <cfRule type="duplicateValues" dxfId="1666" priority="1650" stopIfTrue="1"/>
  </conditionalFormatting>
  <conditionalFormatting sqref="M788">
    <cfRule type="duplicateValues" dxfId="1665" priority="1647" stopIfTrue="1"/>
    <cfRule type="duplicateValues" dxfId="1664" priority="1648" stopIfTrue="1"/>
  </conditionalFormatting>
  <conditionalFormatting sqref="M789">
    <cfRule type="duplicateValues" dxfId="1663" priority="1645" stopIfTrue="1"/>
    <cfRule type="duplicateValues" dxfId="1662" priority="1646" stopIfTrue="1"/>
  </conditionalFormatting>
  <conditionalFormatting sqref="M790">
    <cfRule type="duplicateValues" dxfId="1661" priority="1643" stopIfTrue="1"/>
    <cfRule type="duplicateValues" dxfId="1660" priority="1644" stopIfTrue="1"/>
  </conditionalFormatting>
  <conditionalFormatting sqref="M791">
    <cfRule type="duplicateValues" dxfId="1659" priority="1641" stopIfTrue="1"/>
    <cfRule type="duplicateValues" dxfId="1658" priority="1642" stopIfTrue="1"/>
  </conditionalFormatting>
  <conditionalFormatting sqref="M792">
    <cfRule type="duplicateValues" dxfId="1657" priority="1639" stopIfTrue="1"/>
    <cfRule type="duplicateValues" dxfId="1656" priority="1640" stopIfTrue="1"/>
  </conditionalFormatting>
  <conditionalFormatting sqref="M793">
    <cfRule type="duplicateValues" dxfId="1655" priority="1637" stopIfTrue="1"/>
    <cfRule type="duplicateValues" dxfId="1654" priority="1638" stopIfTrue="1"/>
  </conditionalFormatting>
  <conditionalFormatting sqref="M794">
    <cfRule type="duplicateValues" dxfId="1653" priority="1635" stopIfTrue="1"/>
    <cfRule type="duplicateValues" dxfId="1652" priority="1636" stopIfTrue="1"/>
  </conditionalFormatting>
  <conditionalFormatting sqref="M795">
    <cfRule type="duplicateValues" dxfId="1651" priority="1633" stopIfTrue="1"/>
    <cfRule type="duplicateValues" dxfId="1650" priority="1634" stopIfTrue="1"/>
  </conditionalFormatting>
  <conditionalFormatting sqref="M796">
    <cfRule type="duplicateValues" dxfId="1649" priority="1631" stopIfTrue="1"/>
    <cfRule type="duplicateValues" dxfId="1648" priority="1632" stopIfTrue="1"/>
  </conditionalFormatting>
  <conditionalFormatting sqref="M797">
    <cfRule type="duplicateValues" dxfId="1647" priority="1629" stopIfTrue="1"/>
    <cfRule type="duplicateValues" dxfId="1646" priority="1630" stopIfTrue="1"/>
  </conditionalFormatting>
  <conditionalFormatting sqref="M798">
    <cfRule type="duplicateValues" dxfId="1645" priority="1627" stopIfTrue="1"/>
    <cfRule type="duplicateValues" dxfId="1644" priority="1628" stopIfTrue="1"/>
  </conditionalFormatting>
  <conditionalFormatting sqref="M799">
    <cfRule type="duplicateValues" dxfId="1643" priority="1625" stopIfTrue="1"/>
    <cfRule type="duplicateValues" dxfId="1642" priority="1626" stopIfTrue="1"/>
  </conditionalFormatting>
  <conditionalFormatting sqref="M800">
    <cfRule type="duplicateValues" dxfId="1641" priority="1623" stopIfTrue="1"/>
    <cfRule type="duplicateValues" dxfId="1640" priority="1624" stopIfTrue="1"/>
  </conditionalFormatting>
  <conditionalFormatting sqref="M801">
    <cfRule type="duplicateValues" dxfId="1639" priority="1621" stopIfTrue="1"/>
    <cfRule type="duplicateValues" dxfId="1638" priority="1622" stopIfTrue="1"/>
  </conditionalFormatting>
  <conditionalFormatting sqref="M802">
    <cfRule type="duplicateValues" dxfId="1637" priority="1619" stopIfTrue="1"/>
    <cfRule type="duplicateValues" dxfId="1636" priority="1620" stopIfTrue="1"/>
  </conditionalFormatting>
  <conditionalFormatting sqref="M803">
    <cfRule type="duplicateValues" dxfId="1635" priority="1617" stopIfTrue="1"/>
    <cfRule type="duplicateValues" dxfId="1634" priority="1618" stopIfTrue="1"/>
  </conditionalFormatting>
  <conditionalFormatting sqref="M804">
    <cfRule type="duplicateValues" dxfId="1633" priority="1615" stopIfTrue="1"/>
    <cfRule type="duplicateValues" dxfId="1632" priority="1616" stopIfTrue="1"/>
  </conditionalFormatting>
  <conditionalFormatting sqref="M805">
    <cfRule type="duplicateValues" dxfId="1631" priority="1613" stopIfTrue="1"/>
    <cfRule type="duplicateValues" dxfId="1630" priority="1614" stopIfTrue="1"/>
  </conditionalFormatting>
  <conditionalFormatting sqref="M806">
    <cfRule type="duplicateValues" dxfId="1629" priority="1611" stopIfTrue="1"/>
    <cfRule type="duplicateValues" dxfId="1628" priority="1612" stopIfTrue="1"/>
  </conditionalFormatting>
  <conditionalFormatting sqref="M807">
    <cfRule type="duplicateValues" dxfId="1627" priority="1609" stopIfTrue="1"/>
    <cfRule type="duplicateValues" dxfId="1626" priority="1610" stopIfTrue="1"/>
  </conditionalFormatting>
  <conditionalFormatting sqref="M808">
    <cfRule type="duplicateValues" dxfId="1625" priority="1607" stopIfTrue="1"/>
    <cfRule type="duplicateValues" dxfId="1624" priority="1608" stopIfTrue="1"/>
  </conditionalFormatting>
  <conditionalFormatting sqref="M809">
    <cfRule type="duplicateValues" dxfId="1623" priority="1605" stopIfTrue="1"/>
    <cfRule type="duplicateValues" dxfId="1622" priority="1606" stopIfTrue="1"/>
  </conditionalFormatting>
  <conditionalFormatting sqref="M810">
    <cfRule type="duplicateValues" dxfId="1621" priority="1603" stopIfTrue="1"/>
    <cfRule type="duplicateValues" dxfId="1620" priority="1604" stopIfTrue="1"/>
  </conditionalFormatting>
  <conditionalFormatting sqref="M811">
    <cfRule type="duplicateValues" dxfId="1619" priority="1601" stopIfTrue="1"/>
    <cfRule type="duplicateValues" dxfId="1618" priority="1602" stopIfTrue="1"/>
  </conditionalFormatting>
  <conditionalFormatting sqref="M812">
    <cfRule type="duplicateValues" dxfId="1617" priority="1599" stopIfTrue="1"/>
    <cfRule type="duplicateValues" dxfId="1616" priority="1600" stopIfTrue="1"/>
  </conditionalFormatting>
  <conditionalFormatting sqref="M813">
    <cfRule type="duplicateValues" dxfId="1615" priority="1597" stopIfTrue="1"/>
    <cfRule type="duplicateValues" dxfId="1614" priority="1598" stopIfTrue="1"/>
  </conditionalFormatting>
  <conditionalFormatting sqref="M814">
    <cfRule type="duplicateValues" dxfId="1613" priority="1595" stopIfTrue="1"/>
    <cfRule type="duplicateValues" dxfId="1612" priority="1596" stopIfTrue="1"/>
  </conditionalFormatting>
  <conditionalFormatting sqref="M815">
    <cfRule type="duplicateValues" dxfId="1611" priority="1593" stopIfTrue="1"/>
    <cfRule type="duplicateValues" dxfId="1610" priority="1594" stopIfTrue="1"/>
  </conditionalFormatting>
  <conditionalFormatting sqref="M816">
    <cfRule type="duplicateValues" dxfId="1609" priority="1591" stopIfTrue="1"/>
    <cfRule type="duplicateValues" dxfId="1608" priority="1592" stopIfTrue="1"/>
  </conditionalFormatting>
  <conditionalFormatting sqref="M817">
    <cfRule type="duplicateValues" dxfId="1607" priority="1589" stopIfTrue="1"/>
    <cfRule type="duplicateValues" dxfId="1606" priority="1590" stopIfTrue="1"/>
  </conditionalFormatting>
  <conditionalFormatting sqref="M818">
    <cfRule type="duplicateValues" dxfId="1605" priority="1587" stopIfTrue="1"/>
    <cfRule type="duplicateValues" dxfId="1604" priority="1588" stopIfTrue="1"/>
  </conditionalFormatting>
  <conditionalFormatting sqref="M819">
    <cfRule type="duplicateValues" dxfId="1603" priority="1585" stopIfTrue="1"/>
    <cfRule type="duplicateValues" dxfId="1602" priority="1586" stopIfTrue="1"/>
  </conditionalFormatting>
  <conditionalFormatting sqref="M820">
    <cfRule type="duplicateValues" dxfId="1601" priority="1583" stopIfTrue="1"/>
    <cfRule type="duplicateValues" dxfId="1600" priority="1584" stopIfTrue="1"/>
  </conditionalFormatting>
  <conditionalFormatting sqref="M821">
    <cfRule type="duplicateValues" dxfId="1599" priority="1581" stopIfTrue="1"/>
    <cfRule type="duplicateValues" dxfId="1598" priority="1582" stopIfTrue="1"/>
  </conditionalFormatting>
  <conditionalFormatting sqref="M822">
    <cfRule type="duplicateValues" dxfId="1597" priority="1579" stopIfTrue="1"/>
    <cfRule type="duplicateValues" dxfId="1596" priority="1580" stopIfTrue="1"/>
  </conditionalFormatting>
  <conditionalFormatting sqref="M823">
    <cfRule type="duplicateValues" dxfId="1595" priority="1577" stopIfTrue="1"/>
    <cfRule type="duplicateValues" dxfId="1594" priority="1578" stopIfTrue="1"/>
  </conditionalFormatting>
  <conditionalFormatting sqref="M824">
    <cfRule type="duplicateValues" dxfId="1593" priority="1575" stopIfTrue="1"/>
    <cfRule type="duplicateValues" dxfId="1592" priority="1576" stopIfTrue="1"/>
  </conditionalFormatting>
  <conditionalFormatting sqref="M825">
    <cfRule type="duplicateValues" dxfId="1591" priority="1573" stopIfTrue="1"/>
    <cfRule type="duplicateValues" dxfId="1590" priority="1574" stopIfTrue="1"/>
  </conditionalFormatting>
  <conditionalFormatting sqref="M826">
    <cfRule type="duplicateValues" dxfId="1589" priority="1571" stopIfTrue="1"/>
    <cfRule type="duplicateValues" dxfId="1588" priority="1572" stopIfTrue="1"/>
  </conditionalFormatting>
  <conditionalFormatting sqref="M827">
    <cfRule type="duplicateValues" dxfId="1587" priority="1569" stopIfTrue="1"/>
    <cfRule type="duplicateValues" dxfId="1586" priority="1570" stopIfTrue="1"/>
  </conditionalFormatting>
  <conditionalFormatting sqref="M828">
    <cfRule type="duplicateValues" dxfId="1585" priority="1567" stopIfTrue="1"/>
    <cfRule type="duplicateValues" dxfId="1584" priority="1568" stopIfTrue="1"/>
  </conditionalFormatting>
  <conditionalFormatting sqref="M829">
    <cfRule type="duplicateValues" dxfId="1583" priority="1565" stopIfTrue="1"/>
    <cfRule type="duplicateValues" dxfId="1582" priority="1566" stopIfTrue="1"/>
  </conditionalFormatting>
  <conditionalFormatting sqref="M830">
    <cfRule type="duplicateValues" dxfId="1581" priority="1563" stopIfTrue="1"/>
    <cfRule type="duplicateValues" dxfId="1580" priority="1564" stopIfTrue="1"/>
  </conditionalFormatting>
  <conditionalFormatting sqref="M831">
    <cfRule type="duplicateValues" dxfId="1579" priority="1561" stopIfTrue="1"/>
    <cfRule type="duplicateValues" dxfId="1578" priority="1562" stopIfTrue="1"/>
  </conditionalFormatting>
  <conditionalFormatting sqref="M832">
    <cfRule type="duplicateValues" dxfId="1577" priority="1559" stopIfTrue="1"/>
    <cfRule type="duplicateValues" dxfId="1576" priority="1560" stopIfTrue="1"/>
  </conditionalFormatting>
  <conditionalFormatting sqref="M833">
    <cfRule type="duplicateValues" dxfId="1575" priority="1557" stopIfTrue="1"/>
    <cfRule type="duplicateValues" dxfId="1574" priority="1558" stopIfTrue="1"/>
  </conditionalFormatting>
  <conditionalFormatting sqref="M834">
    <cfRule type="duplicateValues" dxfId="1573" priority="1555" stopIfTrue="1"/>
    <cfRule type="duplicateValues" dxfId="1572" priority="1556" stopIfTrue="1"/>
  </conditionalFormatting>
  <conditionalFormatting sqref="M835">
    <cfRule type="duplicateValues" dxfId="1571" priority="1553" stopIfTrue="1"/>
    <cfRule type="duplicateValues" dxfId="1570" priority="1554" stopIfTrue="1"/>
  </conditionalFormatting>
  <conditionalFormatting sqref="M836">
    <cfRule type="duplicateValues" dxfId="1569" priority="1551" stopIfTrue="1"/>
    <cfRule type="duplicateValues" dxfId="1568" priority="1552" stopIfTrue="1"/>
  </conditionalFormatting>
  <conditionalFormatting sqref="M837">
    <cfRule type="duplicateValues" dxfId="1567" priority="1549" stopIfTrue="1"/>
    <cfRule type="duplicateValues" dxfId="1566" priority="1550" stopIfTrue="1"/>
  </conditionalFormatting>
  <conditionalFormatting sqref="M838">
    <cfRule type="duplicateValues" dxfId="1565" priority="1547" stopIfTrue="1"/>
    <cfRule type="duplicateValues" dxfId="1564" priority="1548" stopIfTrue="1"/>
  </conditionalFormatting>
  <conditionalFormatting sqref="M839">
    <cfRule type="duplicateValues" dxfId="1563" priority="1545" stopIfTrue="1"/>
    <cfRule type="duplicateValues" dxfId="1562" priority="1546" stopIfTrue="1"/>
  </conditionalFormatting>
  <conditionalFormatting sqref="M840">
    <cfRule type="duplicateValues" dxfId="1561" priority="1543" stopIfTrue="1"/>
    <cfRule type="duplicateValues" dxfId="1560" priority="1544" stopIfTrue="1"/>
  </conditionalFormatting>
  <conditionalFormatting sqref="M841">
    <cfRule type="duplicateValues" dxfId="1559" priority="1541" stopIfTrue="1"/>
    <cfRule type="duplicateValues" dxfId="1558" priority="1542" stopIfTrue="1"/>
  </conditionalFormatting>
  <conditionalFormatting sqref="M842">
    <cfRule type="duplicateValues" dxfId="1557" priority="1539" stopIfTrue="1"/>
    <cfRule type="duplicateValues" dxfId="1556" priority="1540" stopIfTrue="1"/>
  </conditionalFormatting>
  <conditionalFormatting sqref="M843">
    <cfRule type="duplicateValues" dxfId="1555" priority="1537" stopIfTrue="1"/>
    <cfRule type="duplicateValues" dxfId="1554" priority="1538" stopIfTrue="1"/>
  </conditionalFormatting>
  <conditionalFormatting sqref="M844">
    <cfRule type="duplicateValues" dxfId="1553" priority="1535" stopIfTrue="1"/>
    <cfRule type="duplicateValues" dxfId="1552" priority="1536" stopIfTrue="1"/>
  </conditionalFormatting>
  <conditionalFormatting sqref="M845">
    <cfRule type="duplicateValues" dxfId="1551" priority="1533" stopIfTrue="1"/>
    <cfRule type="duplicateValues" dxfId="1550" priority="1534" stopIfTrue="1"/>
  </conditionalFormatting>
  <conditionalFormatting sqref="M846">
    <cfRule type="duplicateValues" dxfId="1549" priority="1531" stopIfTrue="1"/>
    <cfRule type="duplicateValues" dxfId="1548" priority="1532" stopIfTrue="1"/>
  </conditionalFormatting>
  <conditionalFormatting sqref="M847">
    <cfRule type="duplicateValues" dxfId="1547" priority="1529" stopIfTrue="1"/>
    <cfRule type="duplicateValues" dxfId="1546" priority="1530" stopIfTrue="1"/>
  </conditionalFormatting>
  <conditionalFormatting sqref="M848">
    <cfRule type="duplicateValues" dxfId="1545" priority="1527" stopIfTrue="1"/>
    <cfRule type="duplicateValues" dxfId="1544" priority="1528" stopIfTrue="1"/>
  </conditionalFormatting>
  <conditionalFormatting sqref="M849">
    <cfRule type="duplicateValues" dxfId="1543" priority="1525" stopIfTrue="1"/>
    <cfRule type="duplicateValues" dxfId="1542" priority="1526" stopIfTrue="1"/>
  </conditionalFormatting>
  <conditionalFormatting sqref="M850">
    <cfRule type="duplicateValues" dxfId="1541" priority="1523" stopIfTrue="1"/>
    <cfRule type="duplicateValues" dxfId="1540" priority="1524" stopIfTrue="1"/>
  </conditionalFormatting>
  <conditionalFormatting sqref="M851">
    <cfRule type="duplicateValues" dxfId="1539" priority="1521" stopIfTrue="1"/>
    <cfRule type="duplicateValues" dxfId="1538" priority="1522" stopIfTrue="1"/>
  </conditionalFormatting>
  <conditionalFormatting sqref="M852">
    <cfRule type="duplicateValues" dxfId="1537" priority="1519" stopIfTrue="1"/>
    <cfRule type="duplicateValues" dxfId="1536" priority="1520" stopIfTrue="1"/>
  </conditionalFormatting>
  <conditionalFormatting sqref="M853">
    <cfRule type="duplicateValues" dxfId="1535" priority="1517" stopIfTrue="1"/>
    <cfRule type="duplicateValues" dxfId="1534" priority="1518" stopIfTrue="1"/>
  </conditionalFormatting>
  <conditionalFormatting sqref="M854">
    <cfRule type="duplicateValues" dxfId="1533" priority="1515" stopIfTrue="1"/>
    <cfRule type="duplicateValues" dxfId="1532" priority="1516" stopIfTrue="1"/>
  </conditionalFormatting>
  <conditionalFormatting sqref="M855">
    <cfRule type="duplicateValues" dxfId="1531" priority="1513" stopIfTrue="1"/>
    <cfRule type="duplicateValues" dxfId="1530" priority="1514" stopIfTrue="1"/>
  </conditionalFormatting>
  <conditionalFormatting sqref="M856">
    <cfRule type="duplicateValues" dxfId="1529" priority="1511" stopIfTrue="1"/>
    <cfRule type="duplicateValues" dxfId="1528" priority="1512" stopIfTrue="1"/>
  </conditionalFormatting>
  <conditionalFormatting sqref="M857">
    <cfRule type="duplicateValues" dxfId="1527" priority="1509" stopIfTrue="1"/>
    <cfRule type="duplicateValues" dxfId="1526" priority="1510" stopIfTrue="1"/>
  </conditionalFormatting>
  <conditionalFormatting sqref="M858">
    <cfRule type="duplicateValues" dxfId="1525" priority="1507" stopIfTrue="1"/>
    <cfRule type="duplicateValues" dxfId="1524" priority="1508" stopIfTrue="1"/>
  </conditionalFormatting>
  <conditionalFormatting sqref="M859">
    <cfRule type="duplicateValues" dxfId="1523" priority="1505" stopIfTrue="1"/>
    <cfRule type="duplicateValues" dxfId="1522" priority="1506" stopIfTrue="1"/>
  </conditionalFormatting>
  <conditionalFormatting sqref="M860">
    <cfRule type="duplicateValues" dxfId="1521" priority="1503" stopIfTrue="1"/>
    <cfRule type="duplicateValues" dxfId="1520" priority="1504" stopIfTrue="1"/>
  </conditionalFormatting>
  <conditionalFormatting sqref="M861">
    <cfRule type="duplicateValues" dxfId="1519" priority="1501" stopIfTrue="1"/>
    <cfRule type="duplicateValues" dxfId="1518" priority="1502" stopIfTrue="1"/>
  </conditionalFormatting>
  <conditionalFormatting sqref="M862">
    <cfRule type="duplicateValues" dxfId="1517" priority="1499" stopIfTrue="1"/>
    <cfRule type="duplicateValues" dxfId="1516" priority="1500" stopIfTrue="1"/>
  </conditionalFormatting>
  <conditionalFormatting sqref="M863">
    <cfRule type="duplicateValues" dxfId="1515" priority="1497" stopIfTrue="1"/>
    <cfRule type="duplicateValues" dxfId="1514" priority="1498" stopIfTrue="1"/>
  </conditionalFormatting>
  <conditionalFormatting sqref="M864">
    <cfRule type="duplicateValues" dxfId="1513" priority="1495" stopIfTrue="1"/>
    <cfRule type="duplicateValues" dxfId="1512" priority="1496" stopIfTrue="1"/>
  </conditionalFormatting>
  <conditionalFormatting sqref="M865">
    <cfRule type="duplicateValues" dxfId="1511" priority="1493" stopIfTrue="1"/>
    <cfRule type="duplicateValues" dxfId="1510" priority="1494" stopIfTrue="1"/>
  </conditionalFormatting>
  <conditionalFormatting sqref="M866">
    <cfRule type="duplicateValues" dxfId="1509" priority="1491" stopIfTrue="1"/>
    <cfRule type="duplicateValues" dxfId="1508" priority="1492" stopIfTrue="1"/>
  </conditionalFormatting>
  <conditionalFormatting sqref="M867">
    <cfRule type="duplicateValues" dxfId="1507" priority="1489" stopIfTrue="1"/>
    <cfRule type="duplicateValues" dxfId="1506" priority="1490" stopIfTrue="1"/>
  </conditionalFormatting>
  <conditionalFormatting sqref="M868">
    <cfRule type="duplicateValues" dxfId="1505" priority="1487" stopIfTrue="1"/>
    <cfRule type="duplicateValues" dxfId="1504" priority="1488" stopIfTrue="1"/>
  </conditionalFormatting>
  <conditionalFormatting sqref="M869">
    <cfRule type="duplicateValues" dxfId="1503" priority="1485" stopIfTrue="1"/>
    <cfRule type="duplicateValues" dxfId="1502" priority="1486" stopIfTrue="1"/>
  </conditionalFormatting>
  <conditionalFormatting sqref="M870">
    <cfRule type="duplicateValues" dxfId="1501" priority="1483" stopIfTrue="1"/>
    <cfRule type="duplicateValues" dxfId="1500" priority="1484" stopIfTrue="1"/>
  </conditionalFormatting>
  <conditionalFormatting sqref="M871">
    <cfRule type="duplicateValues" dxfId="1499" priority="1481" stopIfTrue="1"/>
    <cfRule type="duplicateValues" dxfId="1498" priority="1482" stopIfTrue="1"/>
  </conditionalFormatting>
  <conditionalFormatting sqref="M872">
    <cfRule type="duplicateValues" dxfId="1497" priority="1479" stopIfTrue="1"/>
    <cfRule type="duplicateValues" dxfId="1496" priority="1480" stopIfTrue="1"/>
  </conditionalFormatting>
  <conditionalFormatting sqref="M873">
    <cfRule type="duplicateValues" dxfId="1495" priority="1477" stopIfTrue="1"/>
    <cfRule type="duplicateValues" dxfId="1494" priority="1478" stopIfTrue="1"/>
  </conditionalFormatting>
  <conditionalFormatting sqref="M874">
    <cfRule type="duplicateValues" dxfId="1493" priority="1475" stopIfTrue="1"/>
    <cfRule type="duplicateValues" dxfId="1492" priority="1476" stopIfTrue="1"/>
  </conditionalFormatting>
  <conditionalFormatting sqref="M875">
    <cfRule type="duplicateValues" dxfId="1491" priority="1473" stopIfTrue="1"/>
    <cfRule type="duplicateValues" dxfId="1490" priority="1474" stopIfTrue="1"/>
  </conditionalFormatting>
  <conditionalFormatting sqref="M876">
    <cfRule type="duplicateValues" dxfId="1489" priority="1471" stopIfTrue="1"/>
    <cfRule type="duplicateValues" dxfId="1488" priority="1472" stopIfTrue="1"/>
  </conditionalFormatting>
  <conditionalFormatting sqref="M877">
    <cfRule type="duplicateValues" dxfId="1487" priority="1469" stopIfTrue="1"/>
    <cfRule type="duplicateValues" dxfId="1486" priority="1470" stopIfTrue="1"/>
  </conditionalFormatting>
  <conditionalFormatting sqref="M878">
    <cfRule type="duplicateValues" dxfId="1485" priority="1467" stopIfTrue="1"/>
    <cfRule type="duplicateValues" dxfId="1484" priority="1468" stopIfTrue="1"/>
  </conditionalFormatting>
  <conditionalFormatting sqref="M879">
    <cfRule type="duplicateValues" dxfId="1483" priority="1465" stopIfTrue="1"/>
    <cfRule type="duplicateValues" dxfId="1482" priority="1466" stopIfTrue="1"/>
  </conditionalFormatting>
  <conditionalFormatting sqref="M880">
    <cfRule type="duplicateValues" dxfId="1481" priority="1463" stopIfTrue="1"/>
    <cfRule type="duplicateValues" dxfId="1480" priority="1464" stopIfTrue="1"/>
  </conditionalFormatting>
  <conditionalFormatting sqref="M881">
    <cfRule type="duplicateValues" dxfId="1479" priority="1461" stopIfTrue="1"/>
    <cfRule type="duplicateValues" dxfId="1478" priority="1462" stopIfTrue="1"/>
  </conditionalFormatting>
  <conditionalFormatting sqref="M882">
    <cfRule type="duplicateValues" dxfId="1477" priority="1459" stopIfTrue="1"/>
    <cfRule type="duplicateValues" dxfId="1476" priority="1460" stopIfTrue="1"/>
  </conditionalFormatting>
  <conditionalFormatting sqref="M883">
    <cfRule type="duplicateValues" dxfId="1475" priority="1457" stopIfTrue="1"/>
    <cfRule type="duplicateValues" dxfId="1474" priority="1458" stopIfTrue="1"/>
  </conditionalFormatting>
  <conditionalFormatting sqref="M884">
    <cfRule type="duplicateValues" dxfId="1473" priority="1455" stopIfTrue="1"/>
    <cfRule type="duplicateValues" dxfId="1472" priority="1456" stopIfTrue="1"/>
  </conditionalFormatting>
  <conditionalFormatting sqref="M885">
    <cfRule type="duplicateValues" dxfId="1471" priority="1453" stopIfTrue="1"/>
    <cfRule type="duplicateValues" dxfId="1470" priority="1454" stopIfTrue="1"/>
  </conditionalFormatting>
  <conditionalFormatting sqref="M886">
    <cfRule type="duplicateValues" dxfId="1469" priority="1451" stopIfTrue="1"/>
    <cfRule type="duplicateValues" dxfId="1468" priority="1452" stopIfTrue="1"/>
  </conditionalFormatting>
  <conditionalFormatting sqref="M887">
    <cfRule type="duplicateValues" dxfId="1467" priority="1449" stopIfTrue="1"/>
    <cfRule type="duplicateValues" dxfId="1466" priority="1450" stopIfTrue="1"/>
  </conditionalFormatting>
  <conditionalFormatting sqref="M888">
    <cfRule type="duplicateValues" dxfId="1465" priority="1447" stopIfTrue="1"/>
    <cfRule type="duplicateValues" dxfId="1464" priority="1448" stopIfTrue="1"/>
  </conditionalFormatting>
  <conditionalFormatting sqref="M889">
    <cfRule type="duplicateValues" dxfId="1463" priority="1445" stopIfTrue="1"/>
    <cfRule type="duplicateValues" dxfId="1462" priority="1446" stopIfTrue="1"/>
  </conditionalFormatting>
  <conditionalFormatting sqref="M890">
    <cfRule type="duplicateValues" dxfId="1461" priority="1443" stopIfTrue="1"/>
    <cfRule type="duplicateValues" dxfId="1460" priority="1444" stopIfTrue="1"/>
  </conditionalFormatting>
  <conditionalFormatting sqref="M891">
    <cfRule type="duplicateValues" dxfId="1459" priority="1441" stopIfTrue="1"/>
    <cfRule type="duplicateValues" dxfId="1458" priority="1442" stopIfTrue="1"/>
  </conditionalFormatting>
  <conditionalFormatting sqref="M892">
    <cfRule type="duplicateValues" dxfId="1457" priority="1439" stopIfTrue="1"/>
    <cfRule type="duplicateValues" dxfId="1456" priority="1440" stopIfTrue="1"/>
  </conditionalFormatting>
  <conditionalFormatting sqref="M893">
    <cfRule type="duplicateValues" dxfId="1455" priority="1437" stopIfTrue="1"/>
    <cfRule type="duplicateValues" dxfId="1454" priority="1438" stopIfTrue="1"/>
  </conditionalFormatting>
  <conditionalFormatting sqref="M894">
    <cfRule type="duplicateValues" dxfId="1453" priority="1435" stopIfTrue="1"/>
    <cfRule type="duplicateValues" dxfId="1452" priority="1436" stopIfTrue="1"/>
  </conditionalFormatting>
  <conditionalFormatting sqref="M895">
    <cfRule type="duplicateValues" dxfId="1451" priority="1433" stopIfTrue="1"/>
    <cfRule type="duplicateValues" dxfId="1450" priority="1434" stopIfTrue="1"/>
  </conditionalFormatting>
  <conditionalFormatting sqref="M896">
    <cfRule type="duplicateValues" dxfId="1449" priority="1431" stopIfTrue="1"/>
    <cfRule type="duplicateValues" dxfId="1448" priority="1432" stopIfTrue="1"/>
  </conditionalFormatting>
  <conditionalFormatting sqref="M897">
    <cfRule type="duplicateValues" dxfId="1447" priority="1429" stopIfTrue="1"/>
    <cfRule type="duplicateValues" dxfId="1446" priority="1430" stopIfTrue="1"/>
  </conditionalFormatting>
  <conditionalFormatting sqref="M898">
    <cfRule type="duplicateValues" dxfId="1445" priority="1427" stopIfTrue="1"/>
    <cfRule type="duplicateValues" dxfId="1444" priority="1428" stopIfTrue="1"/>
  </conditionalFormatting>
  <conditionalFormatting sqref="M899">
    <cfRule type="duplicateValues" dxfId="1443" priority="1425" stopIfTrue="1"/>
    <cfRule type="duplicateValues" dxfId="1442" priority="1426" stopIfTrue="1"/>
  </conditionalFormatting>
  <conditionalFormatting sqref="M900">
    <cfRule type="duplicateValues" dxfId="1441" priority="1423" stopIfTrue="1"/>
    <cfRule type="duplicateValues" dxfId="1440" priority="1424" stopIfTrue="1"/>
  </conditionalFormatting>
  <conditionalFormatting sqref="M901">
    <cfRule type="duplicateValues" dxfId="1439" priority="1421" stopIfTrue="1"/>
    <cfRule type="duplicateValues" dxfId="1438" priority="1422" stopIfTrue="1"/>
  </conditionalFormatting>
  <conditionalFormatting sqref="M902">
    <cfRule type="duplicateValues" dxfId="1437" priority="1419" stopIfTrue="1"/>
    <cfRule type="duplicateValues" dxfId="1436" priority="1420" stopIfTrue="1"/>
  </conditionalFormatting>
  <conditionalFormatting sqref="M903">
    <cfRule type="duplicateValues" dxfId="1435" priority="1417" stopIfTrue="1"/>
    <cfRule type="duplicateValues" dxfId="1434" priority="1418" stopIfTrue="1"/>
  </conditionalFormatting>
  <conditionalFormatting sqref="M904">
    <cfRule type="duplicateValues" dxfId="1433" priority="1415" stopIfTrue="1"/>
    <cfRule type="duplicateValues" dxfId="1432" priority="1416" stopIfTrue="1"/>
  </conditionalFormatting>
  <conditionalFormatting sqref="M905">
    <cfRule type="duplicateValues" dxfId="1431" priority="1413" stopIfTrue="1"/>
    <cfRule type="duplicateValues" dxfId="1430" priority="1414" stopIfTrue="1"/>
  </conditionalFormatting>
  <conditionalFormatting sqref="M906">
    <cfRule type="duplicateValues" dxfId="1429" priority="1411" stopIfTrue="1"/>
    <cfRule type="duplicateValues" dxfId="1428" priority="1412" stopIfTrue="1"/>
  </conditionalFormatting>
  <conditionalFormatting sqref="M907">
    <cfRule type="duplicateValues" dxfId="1427" priority="1409" stopIfTrue="1"/>
    <cfRule type="duplicateValues" dxfId="1426" priority="1410" stopIfTrue="1"/>
  </conditionalFormatting>
  <conditionalFormatting sqref="M908">
    <cfRule type="duplicateValues" dxfId="1425" priority="1407" stopIfTrue="1"/>
    <cfRule type="duplicateValues" dxfId="1424" priority="1408" stopIfTrue="1"/>
  </conditionalFormatting>
  <conditionalFormatting sqref="M909">
    <cfRule type="duplicateValues" dxfId="1423" priority="1405" stopIfTrue="1"/>
    <cfRule type="duplicateValues" dxfId="1422" priority="1406" stopIfTrue="1"/>
  </conditionalFormatting>
  <conditionalFormatting sqref="M910">
    <cfRule type="duplicateValues" dxfId="1421" priority="1403" stopIfTrue="1"/>
    <cfRule type="duplicateValues" dxfId="1420" priority="1404" stopIfTrue="1"/>
  </conditionalFormatting>
  <conditionalFormatting sqref="M911">
    <cfRule type="duplicateValues" dxfId="1419" priority="1401" stopIfTrue="1"/>
    <cfRule type="duplicateValues" dxfId="1418" priority="1402" stopIfTrue="1"/>
  </conditionalFormatting>
  <conditionalFormatting sqref="M912">
    <cfRule type="duplicateValues" dxfId="1417" priority="1399" stopIfTrue="1"/>
    <cfRule type="duplicateValues" dxfId="1416" priority="1400" stopIfTrue="1"/>
  </conditionalFormatting>
  <conditionalFormatting sqref="M913">
    <cfRule type="duplicateValues" dxfId="1415" priority="1397" stopIfTrue="1"/>
    <cfRule type="duplicateValues" dxfId="1414" priority="1398" stopIfTrue="1"/>
  </conditionalFormatting>
  <conditionalFormatting sqref="M914">
    <cfRule type="duplicateValues" dxfId="1413" priority="1395" stopIfTrue="1"/>
    <cfRule type="duplicateValues" dxfId="1412" priority="1396" stopIfTrue="1"/>
  </conditionalFormatting>
  <conditionalFormatting sqref="M915">
    <cfRule type="duplicateValues" dxfId="1411" priority="1393" stopIfTrue="1"/>
    <cfRule type="duplicateValues" dxfId="1410" priority="1394" stopIfTrue="1"/>
  </conditionalFormatting>
  <conditionalFormatting sqref="M916">
    <cfRule type="duplicateValues" dxfId="1409" priority="1391" stopIfTrue="1"/>
    <cfRule type="duplicateValues" dxfId="1408" priority="1392" stopIfTrue="1"/>
  </conditionalFormatting>
  <conditionalFormatting sqref="M917">
    <cfRule type="duplicateValues" dxfId="1407" priority="1389" stopIfTrue="1"/>
    <cfRule type="duplicateValues" dxfId="1406" priority="1390" stopIfTrue="1"/>
  </conditionalFormatting>
  <conditionalFormatting sqref="M918">
    <cfRule type="duplicateValues" dxfId="1405" priority="1387" stopIfTrue="1"/>
    <cfRule type="duplicateValues" dxfId="1404" priority="1388" stopIfTrue="1"/>
  </conditionalFormatting>
  <conditionalFormatting sqref="M919">
    <cfRule type="duplicateValues" dxfId="1403" priority="1385" stopIfTrue="1"/>
    <cfRule type="duplicateValues" dxfId="1402" priority="1386" stopIfTrue="1"/>
  </conditionalFormatting>
  <conditionalFormatting sqref="M920">
    <cfRule type="duplicateValues" dxfId="1401" priority="1383" stopIfTrue="1"/>
    <cfRule type="duplicateValues" dxfId="1400" priority="1384" stopIfTrue="1"/>
  </conditionalFormatting>
  <conditionalFormatting sqref="M921">
    <cfRule type="duplicateValues" dxfId="1399" priority="1381" stopIfTrue="1"/>
    <cfRule type="duplicateValues" dxfId="1398" priority="1382" stopIfTrue="1"/>
  </conditionalFormatting>
  <conditionalFormatting sqref="M922">
    <cfRule type="duplicateValues" dxfId="1397" priority="1379" stopIfTrue="1"/>
    <cfRule type="duplicateValues" dxfId="1396" priority="1380" stopIfTrue="1"/>
  </conditionalFormatting>
  <conditionalFormatting sqref="M923:M926">
    <cfRule type="duplicateValues" dxfId="1395" priority="1377" stopIfTrue="1"/>
    <cfRule type="duplicateValues" dxfId="1394" priority="1378" stopIfTrue="1"/>
  </conditionalFormatting>
  <conditionalFormatting sqref="M927:M929">
    <cfRule type="duplicateValues" dxfId="1393" priority="1375" stopIfTrue="1"/>
    <cfRule type="duplicateValues" dxfId="1392" priority="1376" stopIfTrue="1"/>
  </conditionalFormatting>
  <conditionalFormatting sqref="M930">
    <cfRule type="duplicateValues" dxfId="1391" priority="1373" stopIfTrue="1"/>
    <cfRule type="duplicateValues" dxfId="1390" priority="1374" stopIfTrue="1"/>
  </conditionalFormatting>
  <conditionalFormatting sqref="M931">
    <cfRule type="duplicateValues" dxfId="1389" priority="1371" stopIfTrue="1"/>
    <cfRule type="duplicateValues" dxfId="1388" priority="1372" stopIfTrue="1"/>
  </conditionalFormatting>
  <conditionalFormatting sqref="M932">
    <cfRule type="duplicateValues" dxfId="1387" priority="1369" stopIfTrue="1"/>
    <cfRule type="duplicateValues" dxfId="1386" priority="1370" stopIfTrue="1"/>
  </conditionalFormatting>
  <conditionalFormatting sqref="M933">
    <cfRule type="duplicateValues" dxfId="1385" priority="1367" stopIfTrue="1"/>
    <cfRule type="duplicateValues" dxfId="1384" priority="1368" stopIfTrue="1"/>
  </conditionalFormatting>
  <conditionalFormatting sqref="M934">
    <cfRule type="duplicateValues" dxfId="1383" priority="1365" stopIfTrue="1"/>
    <cfRule type="duplicateValues" dxfId="1382" priority="1366" stopIfTrue="1"/>
  </conditionalFormatting>
  <conditionalFormatting sqref="M935">
    <cfRule type="duplicateValues" dxfId="1381" priority="1363" stopIfTrue="1"/>
    <cfRule type="duplicateValues" dxfId="1380" priority="1364" stopIfTrue="1"/>
  </conditionalFormatting>
  <conditionalFormatting sqref="M936">
    <cfRule type="duplicateValues" dxfId="1379" priority="1361" stopIfTrue="1"/>
    <cfRule type="duplicateValues" dxfId="1378" priority="1362" stopIfTrue="1"/>
  </conditionalFormatting>
  <conditionalFormatting sqref="M937">
    <cfRule type="duplicateValues" dxfId="1377" priority="1359" stopIfTrue="1"/>
    <cfRule type="duplicateValues" dxfId="1376" priority="1360" stopIfTrue="1"/>
  </conditionalFormatting>
  <conditionalFormatting sqref="M938">
    <cfRule type="duplicateValues" dxfId="1375" priority="1357" stopIfTrue="1"/>
    <cfRule type="duplicateValues" dxfId="1374" priority="1358" stopIfTrue="1"/>
  </conditionalFormatting>
  <conditionalFormatting sqref="M939">
    <cfRule type="duplicateValues" dxfId="1373" priority="1355" stopIfTrue="1"/>
    <cfRule type="duplicateValues" dxfId="1372" priority="1356" stopIfTrue="1"/>
  </conditionalFormatting>
  <conditionalFormatting sqref="M940">
    <cfRule type="duplicateValues" dxfId="1371" priority="1353" stopIfTrue="1"/>
    <cfRule type="duplicateValues" dxfId="1370" priority="1354" stopIfTrue="1"/>
  </conditionalFormatting>
  <conditionalFormatting sqref="M941">
    <cfRule type="duplicateValues" dxfId="1369" priority="1351" stopIfTrue="1"/>
    <cfRule type="duplicateValues" dxfId="1368" priority="1352" stopIfTrue="1"/>
  </conditionalFormatting>
  <conditionalFormatting sqref="M942">
    <cfRule type="duplicateValues" dxfId="1367" priority="1349" stopIfTrue="1"/>
    <cfRule type="duplicateValues" dxfId="1366" priority="1350" stopIfTrue="1"/>
  </conditionalFormatting>
  <conditionalFormatting sqref="M973">
    <cfRule type="duplicateValues" dxfId="1365" priority="1347" stopIfTrue="1"/>
    <cfRule type="duplicateValues" dxfId="1364" priority="1348" stopIfTrue="1"/>
  </conditionalFormatting>
  <conditionalFormatting sqref="M974">
    <cfRule type="duplicateValues" dxfId="1363" priority="1345" stopIfTrue="1"/>
    <cfRule type="duplicateValues" dxfId="1362" priority="1346" stopIfTrue="1"/>
  </conditionalFormatting>
  <conditionalFormatting sqref="M975">
    <cfRule type="duplicateValues" dxfId="1361" priority="1343" stopIfTrue="1"/>
    <cfRule type="duplicateValues" dxfId="1360" priority="1344" stopIfTrue="1"/>
  </conditionalFormatting>
  <conditionalFormatting sqref="M976">
    <cfRule type="duplicateValues" dxfId="1359" priority="1341" stopIfTrue="1"/>
    <cfRule type="duplicateValues" dxfId="1358" priority="1342" stopIfTrue="1"/>
  </conditionalFormatting>
  <conditionalFormatting sqref="M977">
    <cfRule type="duplicateValues" dxfId="1357" priority="1339" stopIfTrue="1"/>
    <cfRule type="duplicateValues" dxfId="1356" priority="1340" stopIfTrue="1"/>
  </conditionalFormatting>
  <conditionalFormatting sqref="M978">
    <cfRule type="duplicateValues" dxfId="1355" priority="1337" stopIfTrue="1"/>
    <cfRule type="duplicateValues" dxfId="1354" priority="1338" stopIfTrue="1"/>
  </conditionalFormatting>
  <conditionalFormatting sqref="M979">
    <cfRule type="duplicateValues" dxfId="1353" priority="1335" stopIfTrue="1"/>
    <cfRule type="duplicateValues" dxfId="1352" priority="1336" stopIfTrue="1"/>
  </conditionalFormatting>
  <conditionalFormatting sqref="M980">
    <cfRule type="duplicateValues" dxfId="1351" priority="1333" stopIfTrue="1"/>
    <cfRule type="duplicateValues" dxfId="1350" priority="1334" stopIfTrue="1"/>
  </conditionalFormatting>
  <conditionalFormatting sqref="M981">
    <cfRule type="duplicateValues" dxfId="1349" priority="1331" stopIfTrue="1"/>
    <cfRule type="duplicateValues" dxfId="1348" priority="1332" stopIfTrue="1"/>
  </conditionalFormatting>
  <conditionalFormatting sqref="M982">
    <cfRule type="duplicateValues" dxfId="1347" priority="1329" stopIfTrue="1"/>
    <cfRule type="duplicateValues" dxfId="1346" priority="1330" stopIfTrue="1"/>
  </conditionalFormatting>
  <conditionalFormatting sqref="M983">
    <cfRule type="duplicateValues" dxfId="1345" priority="1327" stopIfTrue="1"/>
    <cfRule type="duplicateValues" dxfId="1344" priority="1328" stopIfTrue="1"/>
  </conditionalFormatting>
  <conditionalFormatting sqref="M984">
    <cfRule type="duplicateValues" dxfId="1343" priority="1325" stopIfTrue="1"/>
    <cfRule type="duplicateValues" dxfId="1342" priority="1326" stopIfTrue="1"/>
  </conditionalFormatting>
  <conditionalFormatting sqref="M987">
    <cfRule type="duplicateValues" dxfId="1341" priority="1323" stopIfTrue="1"/>
    <cfRule type="duplicateValues" dxfId="1340" priority="1324" stopIfTrue="1"/>
  </conditionalFormatting>
  <conditionalFormatting sqref="M988">
    <cfRule type="duplicateValues" dxfId="1339" priority="1321" stopIfTrue="1"/>
    <cfRule type="duplicateValues" dxfId="1338" priority="1322" stopIfTrue="1"/>
  </conditionalFormatting>
  <conditionalFormatting sqref="M989">
    <cfRule type="duplicateValues" dxfId="1337" priority="1319" stopIfTrue="1"/>
    <cfRule type="duplicateValues" dxfId="1336" priority="1320" stopIfTrue="1"/>
  </conditionalFormatting>
  <conditionalFormatting sqref="M990">
    <cfRule type="duplicateValues" dxfId="1335" priority="1317" stopIfTrue="1"/>
    <cfRule type="duplicateValues" dxfId="1334" priority="1318" stopIfTrue="1"/>
  </conditionalFormatting>
  <conditionalFormatting sqref="M991">
    <cfRule type="duplicateValues" dxfId="1333" priority="1315" stopIfTrue="1"/>
    <cfRule type="duplicateValues" dxfId="1332" priority="1316" stopIfTrue="1"/>
  </conditionalFormatting>
  <conditionalFormatting sqref="M993">
    <cfRule type="duplicateValues" dxfId="1331" priority="1313" stopIfTrue="1"/>
    <cfRule type="duplicateValues" dxfId="1330" priority="1314" stopIfTrue="1"/>
  </conditionalFormatting>
  <conditionalFormatting sqref="M995">
    <cfRule type="duplicateValues" dxfId="1329" priority="1311" stopIfTrue="1"/>
    <cfRule type="duplicateValues" dxfId="1328" priority="1312" stopIfTrue="1"/>
  </conditionalFormatting>
  <conditionalFormatting sqref="M996">
    <cfRule type="duplicateValues" dxfId="1327" priority="1309" stopIfTrue="1"/>
    <cfRule type="duplicateValues" dxfId="1326" priority="1310" stopIfTrue="1"/>
  </conditionalFormatting>
  <conditionalFormatting sqref="M997">
    <cfRule type="duplicateValues" dxfId="1325" priority="1307" stopIfTrue="1"/>
    <cfRule type="duplicateValues" dxfId="1324" priority="1308" stopIfTrue="1"/>
  </conditionalFormatting>
  <conditionalFormatting sqref="M998">
    <cfRule type="duplicateValues" dxfId="1323" priority="1305" stopIfTrue="1"/>
    <cfRule type="duplicateValues" dxfId="1322" priority="1306" stopIfTrue="1"/>
  </conditionalFormatting>
  <conditionalFormatting sqref="M1000">
    <cfRule type="duplicateValues" dxfId="1321" priority="1303" stopIfTrue="1"/>
    <cfRule type="duplicateValues" dxfId="1320" priority="1304" stopIfTrue="1"/>
  </conditionalFormatting>
  <conditionalFormatting sqref="M1001">
    <cfRule type="duplicateValues" dxfId="1319" priority="1301" stopIfTrue="1"/>
    <cfRule type="duplicateValues" dxfId="1318" priority="1302" stopIfTrue="1"/>
  </conditionalFormatting>
  <conditionalFormatting sqref="M1002">
    <cfRule type="duplicateValues" dxfId="1317" priority="1299" stopIfTrue="1"/>
    <cfRule type="duplicateValues" dxfId="1316" priority="1300" stopIfTrue="1"/>
  </conditionalFormatting>
  <conditionalFormatting sqref="M1003">
    <cfRule type="duplicateValues" dxfId="1315" priority="1297" stopIfTrue="1"/>
    <cfRule type="duplicateValues" dxfId="1314" priority="1298" stopIfTrue="1"/>
  </conditionalFormatting>
  <conditionalFormatting sqref="M1004">
    <cfRule type="duplicateValues" dxfId="1313" priority="1295" stopIfTrue="1"/>
    <cfRule type="duplicateValues" dxfId="1312" priority="1296" stopIfTrue="1"/>
  </conditionalFormatting>
  <conditionalFormatting sqref="M1005">
    <cfRule type="duplicateValues" dxfId="1311" priority="1293" stopIfTrue="1"/>
    <cfRule type="duplicateValues" dxfId="1310" priority="1294" stopIfTrue="1"/>
  </conditionalFormatting>
  <conditionalFormatting sqref="M1006">
    <cfRule type="duplicateValues" dxfId="1309" priority="1291" stopIfTrue="1"/>
    <cfRule type="duplicateValues" dxfId="1308" priority="1292" stopIfTrue="1"/>
  </conditionalFormatting>
  <conditionalFormatting sqref="M1007">
    <cfRule type="duplicateValues" dxfId="1307" priority="1289" stopIfTrue="1"/>
    <cfRule type="duplicateValues" dxfId="1306" priority="1290" stopIfTrue="1"/>
  </conditionalFormatting>
  <conditionalFormatting sqref="M1008">
    <cfRule type="duplicateValues" dxfId="1305" priority="1287" stopIfTrue="1"/>
    <cfRule type="duplicateValues" dxfId="1304" priority="1288" stopIfTrue="1"/>
  </conditionalFormatting>
  <conditionalFormatting sqref="M1009">
    <cfRule type="duplicateValues" dxfId="1303" priority="1285" stopIfTrue="1"/>
    <cfRule type="duplicateValues" dxfId="1302" priority="1286" stopIfTrue="1"/>
  </conditionalFormatting>
  <conditionalFormatting sqref="M1010">
    <cfRule type="duplicateValues" dxfId="1301" priority="1283" stopIfTrue="1"/>
    <cfRule type="duplicateValues" dxfId="1300" priority="1284" stopIfTrue="1"/>
  </conditionalFormatting>
  <conditionalFormatting sqref="M1011">
    <cfRule type="duplicateValues" dxfId="1299" priority="1281" stopIfTrue="1"/>
    <cfRule type="duplicateValues" dxfId="1298" priority="1282" stopIfTrue="1"/>
  </conditionalFormatting>
  <conditionalFormatting sqref="M1012">
    <cfRule type="duplicateValues" dxfId="1297" priority="1279" stopIfTrue="1"/>
    <cfRule type="duplicateValues" dxfId="1296" priority="1280" stopIfTrue="1"/>
  </conditionalFormatting>
  <conditionalFormatting sqref="M1013">
    <cfRule type="duplicateValues" dxfId="1295" priority="1277" stopIfTrue="1"/>
    <cfRule type="duplicateValues" dxfId="1294" priority="1278" stopIfTrue="1"/>
  </conditionalFormatting>
  <conditionalFormatting sqref="M1014">
    <cfRule type="duplicateValues" dxfId="1293" priority="1275" stopIfTrue="1"/>
    <cfRule type="duplicateValues" dxfId="1292" priority="1276" stopIfTrue="1"/>
  </conditionalFormatting>
  <conditionalFormatting sqref="M1015">
    <cfRule type="duplicateValues" dxfId="1291" priority="1273" stopIfTrue="1"/>
    <cfRule type="duplicateValues" dxfId="1290" priority="1274" stopIfTrue="1"/>
  </conditionalFormatting>
  <conditionalFormatting sqref="M1016">
    <cfRule type="duplicateValues" dxfId="1289" priority="1271" stopIfTrue="1"/>
    <cfRule type="duplicateValues" dxfId="1288" priority="1272" stopIfTrue="1"/>
  </conditionalFormatting>
  <conditionalFormatting sqref="M1017">
    <cfRule type="duplicateValues" dxfId="1287" priority="1269" stopIfTrue="1"/>
    <cfRule type="duplicateValues" dxfId="1286" priority="1270" stopIfTrue="1"/>
  </conditionalFormatting>
  <conditionalFormatting sqref="M1018">
    <cfRule type="duplicateValues" dxfId="1285" priority="1267" stopIfTrue="1"/>
    <cfRule type="duplicateValues" dxfId="1284" priority="1268" stopIfTrue="1"/>
  </conditionalFormatting>
  <conditionalFormatting sqref="M1019">
    <cfRule type="duplicateValues" dxfId="1283" priority="1265" stopIfTrue="1"/>
    <cfRule type="duplicateValues" dxfId="1282" priority="1266" stopIfTrue="1"/>
  </conditionalFormatting>
  <conditionalFormatting sqref="M1020">
    <cfRule type="duplicateValues" dxfId="1281" priority="1263" stopIfTrue="1"/>
    <cfRule type="duplicateValues" dxfId="1280" priority="1264" stopIfTrue="1"/>
  </conditionalFormatting>
  <conditionalFormatting sqref="M1021">
    <cfRule type="duplicateValues" dxfId="1279" priority="1261" stopIfTrue="1"/>
    <cfRule type="duplicateValues" dxfId="1278" priority="1262" stopIfTrue="1"/>
  </conditionalFormatting>
  <conditionalFormatting sqref="M1022">
    <cfRule type="duplicateValues" dxfId="1277" priority="1259" stopIfTrue="1"/>
    <cfRule type="duplicateValues" dxfId="1276" priority="1260" stopIfTrue="1"/>
  </conditionalFormatting>
  <conditionalFormatting sqref="M1023">
    <cfRule type="duplicateValues" dxfId="1275" priority="1257" stopIfTrue="1"/>
    <cfRule type="duplicateValues" dxfId="1274" priority="1258" stopIfTrue="1"/>
  </conditionalFormatting>
  <conditionalFormatting sqref="M1024">
    <cfRule type="duplicateValues" dxfId="1273" priority="1255" stopIfTrue="1"/>
    <cfRule type="duplicateValues" dxfId="1272" priority="1256" stopIfTrue="1"/>
  </conditionalFormatting>
  <conditionalFormatting sqref="M1025">
    <cfRule type="duplicateValues" dxfId="1271" priority="1253" stopIfTrue="1"/>
    <cfRule type="duplicateValues" dxfId="1270" priority="1254" stopIfTrue="1"/>
  </conditionalFormatting>
  <conditionalFormatting sqref="M1026">
    <cfRule type="duplicateValues" dxfId="1269" priority="1251" stopIfTrue="1"/>
    <cfRule type="duplicateValues" dxfId="1268" priority="1252" stopIfTrue="1"/>
  </conditionalFormatting>
  <conditionalFormatting sqref="M1027">
    <cfRule type="duplicateValues" dxfId="1267" priority="1249" stopIfTrue="1"/>
    <cfRule type="duplicateValues" dxfId="1266" priority="1250" stopIfTrue="1"/>
  </conditionalFormatting>
  <conditionalFormatting sqref="M1028">
    <cfRule type="duplicateValues" dxfId="1265" priority="1247" stopIfTrue="1"/>
    <cfRule type="duplicateValues" dxfId="1264" priority="1248" stopIfTrue="1"/>
  </conditionalFormatting>
  <conditionalFormatting sqref="M1029">
    <cfRule type="duplicateValues" dxfId="1263" priority="1245" stopIfTrue="1"/>
    <cfRule type="duplicateValues" dxfId="1262" priority="1246" stopIfTrue="1"/>
  </conditionalFormatting>
  <conditionalFormatting sqref="M1030">
    <cfRule type="duplicateValues" dxfId="1261" priority="1243" stopIfTrue="1"/>
    <cfRule type="duplicateValues" dxfId="1260" priority="1244" stopIfTrue="1"/>
  </conditionalFormatting>
  <conditionalFormatting sqref="M1031">
    <cfRule type="duplicateValues" dxfId="1259" priority="1241" stopIfTrue="1"/>
    <cfRule type="duplicateValues" dxfId="1258" priority="1242" stopIfTrue="1"/>
  </conditionalFormatting>
  <conditionalFormatting sqref="M1032">
    <cfRule type="duplicateValues" dxfId="1257" priority="1239" stopIfTrue="1"/>
    <cfRule type="duplicateValues" dxfId="1256" priority="1240" stopIfTrue="1"/>
  </conditionalFormatting>
  <conditionalFormatting sqref="M1033">
    <cfRule type="duplicateValues" dxfId="1255" priority="1237" stopIfTrue="1"/>
    <cfRule type="duplicateValues" dxfId="1254" priority="1238" stopIfTrue="1"/>
  </conditionalFormatting>
  <conditionalFormatting sqref="M1034">
    <cfRule type="duplicateValues" dxfId="1253" priority="1235" stopIfTrue="1"/>
    <cfRule type="duplicateValues" dxfId="1252" priority="1236" stopIfTrue="1"/>
  </conditionalFormatting>
  <conditionalFormatting sqref="M1035">
    <cfRule type="duplicateValues" dxfId="1251" priority="1233" stopIfTrue="1"/>
    <cfRule type="duplicateValues" dxfId="1250" priority="1234" stopIfTrue="1"/>
  </conditionalFormatting>
  <conditionalFormatting sqref="M1036">
    <cfRule type="duplicateValues" dxfId="1249" priority="1231" stopIfTrue="1"/>
    <cfRule type="duplicateValues" dxfId="1248" priority="1232" stopIfTrue="1"/>
  </conditionalFormatting>
  <conditionalFormatting sqref="M1037">
    <cfRule type="duplicateValues" dxfId="1247" priority="1229" stopIfTrue="1"/>
    <cfRule type="duplicateValues" dxfId="1246" priority="1230" stopIfTrue="1"/>
  </conditionalFormatting>
  <conditionalFormatting sqref="M1038">
    <cfRule type="duplicateValues" dxfId="1245" priority="1227" stopIfTrue="1"/>
    <cfRule type="duplicateValues" dxfId="1244" priority="1228" stopIfTrue="1"/>
  </conditionalFormatting>
  <conditionalFormatting sqref="M1039">
    <cfRule type="duplicateValues" dxfId="1243" priority="1225" stopIfTrue="1"/>
    <cfRule type="duplicateValues" dxfId="1242" priority="1226" stopIfTrue="1"/>
  </conditionalFormatting>
  <conditionalFormatting sqref="M1040">
    <cfRule type="duplicateValues" dxfId="1241" priority="1223" stopIfTrue="1"/>
    <cfRule type="duplicateValues" dxfId="1240" priority="1224" stopIfTrue="1"/>
  </conditionalFormatting>
  <conditionalFormatting sqref="M1041">
    <cfRule type="duplicateValues" dxfId="1239" priority="1221" stopIfTrue="1"/>
    <cfRule type="duplicateValues" dxfId="1238" priority="1222" stopIfTrue="1"/>
  </conditionalFormatting>
  <conditionalFormatting sqref="M1042">
    <cfRule type="duplicateValues" dxfId="1237" priority="1219" stopIfTrue="1"/>
    <cfRule type="duplicateValues" dxfId="1236" priority="1220" stopIfTrue="1"/>
  </conditionalFormatting>
  <conditionalFormatting sqref="M1043">
    <cfRule type="duplicateValues" dxfId="1235" priority="1217" stopIfTrue="1"/>
    <cfRule type="duplicateValues" dxfId="1234" priority="1218" stopIfTrue="1"/>
  </conditionalFormatting>
  <conditionalFormatting sqref="M1044">
    <cfRule type="duplicateValues" dxfId="1233" priority="1215" stopIfTrue="1"/>
    <cfRule type="duplicateValues" dxfId="1232" priority="1216" stopIfTrue="1"/>
  </conditionalFormatting>
  <conditionalFormatting sqref="M1046">
    <cfRule type="duplicateValues" dxfId="1231" priority="1213" stopIfTrue="1"/>
    <cfRule type="duplicateValues" dxfId="1230" priority="1214" stopIfTrue="1"/>
  </conditionalFormatting>
  <conditionalFormatting sqref="M1047">
    <cfRule type="duplicateValues" dxfId="1229" priority="1211" stopIfTrue="1"/>
    <cfRule type="duplicateValues" dxfId="1228" priority="1212" stopIfTrue="1"/>
  </conditionalFormatting>
  <conditionalFormatting sqref="M1048">
    <cfRule type="duplicateValues" dxfId="1227" priority="1209" stopIfTrue="1"/>
    <cfRule type="duplicateValues" dxfId="1226" priority="1210" stopIfTrue="1"/>
  </conditionalFormatting>
  <conditionalFormatting sqref="M1050">
    <cfRule type="duplicateValues" dxfId="1225" priority="1207" stopIfTrue="1"/>
    <cfRule type="duplicateValues" dxfId="1224" priority="1208" stopIfTrue="1"/>
  </conditionalFormatting>
  <conditionalFormatting sqref="M1051">
    <cfRule type="duplicateValues" dxfId="1223" priority="1205" stopIfTrue="1"/>
    <cfRule type="duplicateValues" dxfId="1222" priority="1206" stopIfTrue="1"/>
  </conditionalFormatting>
  <conditionalFormatting sqref="M1052">
    <cfRule type="duplicateValues" dxfId="1221" priority="1203" stopIfTrue="1"/>
    <cfRule type="duplicateValues" dxfId="1220" priority="1204" stopIfTrue="1"/>
  </conditionalFormatting>
  <conditionalFormatting sqref="M1053">
    <cfRule type="duplicateValues" dxfId="1219" priority="1201" stopIfTrue="1"/>
    <cfRule type="duplicateValues" dxfId="1218" priority="1202" stopIfTrue="1"/>
  </conditionalFormatting>
  <conditionalFormatting sqref="M1054">
    <cfRule type="duplicateValues" dxfId="1217" priority="1199" stopIfTrue="1"/>
    <cfRule type="duplicateValues" dxfId="1216" priority="1200" stopIfTrue="1"/>
  </conditionalFormatting>
  <conditionalFormatting sqref="M1055">
    <cfRule type="duplicateValues" dxfId="1215" priority="1197" stopIfTrue="1"/>
    <cfRule type="duplicateValues" dxfId="1214" priority="1198" stopIfTrue="1"/>
  </conditionalFormatting>
  <conditionalFormatting sqref="M1056">
    <cfRule type="duplicateValues" dxfId="1213" priority="1195" stopIfTrue="1"/>
    <cfRule type="duplicateValues" dxfId="1212" priority="1196" stopIfTrue="1"/>
  </conditionalFormatting>
  <conditionalFormatting sqref="M1057">
    <cfRule type="duplicateValues" dxfId="1211" priority="1193" stopIfTrue="1"/>
    <cfRule type="duplicateValues" dxfId="1210" priority="1194" stopIfTrue="1"/>
  </conditionalFormatting>
  <conditionalFormatting sqref="M1058">
    <cfRule type="duplicateValues" dxfId="1209" priority="1191" stopIfTrue="1"/>
    <cfRule type="duplicateValues" dxfId="1208" priority="1192" stopIfTrue="1"/>
  </conditionalFormatting>
  <conditionalFormatting sqref="M1059">
    <cfRule type="duplicateValues" dxfId="1207" priority="1189" stopIfTrue="1"/>
    <cfRule type="duplicateValues" dxfId="1206" priority="1190" stopIfTrue="1"/>
  </conditionalFormatting>
  <conditionalFormatting sqref="M1060">
    <cfRule type="duplicateValues" dxfId="1205" priority="1187" stopIfTrue="1"/>
    <cfRule type="duplicateValues" dxfId="1204" priority="1188" stopIfTrue="1"/>
  </conditionalFormatting>
  <conditionalFormatting sqref="M1061">
    <cfRule type="duplicateValues" dxfId="1203" priority="1185" stopIfTrue="1"/>
    <cfRule type="duplicateValues" dxfId="1202" priority="1186" stopIfTrue="1"/>
  </conditionalFormatting>
  <conditionalFormatting sqref="M1062">
    <cfRule type="duplicateValues" dxfId="1201" priority="1183" stopIfTrue="1"/>
    <cfRule type="duplicateValues" dxfId="1200" priority="1184" stopIfTrue="1"/>
  </conditionalFormatting>
  <conditionalFormatting sqref="M1063">
    <cfRule type="duplicateValues" dxfId="1199" priority="1181" stopIfTrue="1"/>
    <cfRule type="duplicateValues" dxfId="1198" priority="1182" stopIfTrue="1"/>
  </conditionalFormatting>
  <conditionalFormatting sqref="M1065">
    <cfRule type="duplicateValues" dxfId="1197" priority="1179" stopIfTrue="1"/>
    <cfRule type="duplicateValues" dxfId="1196" priority="1180" stopIfTrue="1"/>
  </conditionalFormatting>
  <conditionalFormatting sqref="M1066:M1067">
    <cfRule type="duplicateValues" dxfId="1195" priority="1177" stopIfTrue="1"/>
    <cfRule type="duplicateValues" dxfId="1194" priority="1178" stopIfTrue="1"/>
  </conditionalFormatting>
  <conditionalFormatting sqref="M1068">
    <cfRule type="duplicateValues" dxfId="1193" priority="1175" stopIfTrue="1"/>
    <cfRule type="duplicateValues" dxfId="1192" priority="1176" stopIfTrue="1"/>
  </conditionalFormatting>
  <conditionalFormatting sqref="M1069">
    <cfRule type="duplicateValues" dxfId="1191" priority="1173" stopIfTrue="1"/>
    <cfRule type="duplicateValues" dxfId="1190" priority="1174" stopIfTrue="1"/>
  </conditionalFormatting>
  <conditionalFormatting sqref="M1071">
    <cfRule type="duplicateValues" dxfId="1189" priority="1171" stopIfTrue="1"/>
    <cfRule type="duplicateValues" dxfId="1188" priority="1172" stopIfTrue="1"/>
  </conditionalFormatting>
  <conditionalFormatting sqref="M1072">
    <cfRule type="duplicateValues" dxfId="1187" priority="1169" stopIfTrue="1"/>
    <cfRule type="duplicateValues" dxfId="1186" priority="1170" stopIfTrue="1"/>
  </conditionalFormatting>
  <conditionalFormatting sqref="M1073">
    <cfRule type="duplicateValues" dxfId="1185" priority="1167" stopIfTrue="1"/>
    <cfRule type="duplicateValues" dxfId="1184" priority="1168" stopIfTrue="1"/>
  </conditionalFormatting>
  <conditionalFormatting sqref="M1074">
    <cfRule type="duplicateValues" dxfId="1183" priority="1165" stopIfTrue="1"/>
    <cfRule type="duplicateValues" dxfId="1182" priority="1166" stopIfTrue="1"/>
  </conditionalFormatting>
  <conditionalFormatting sqref="M1076">
    <cfRule type="duplicateValues" dxfId="1181" priority="1163" stopIfTrue="1"/>
    <cfRule type="duplicateValues" dxfId="1180" priority="1164" stopIfTrue="1"/>
  </conditionalFormatting>
  <conditionalFormatting sqref="M1078">
    <cfRule type="duplicateValues" dxfId="1179" priority="1161" stopIfTrue="1"/>
    <cfRule type="duplicateValues" dxfId="1178" priority="1162" stopIfTrue="1"/>
  </conditionalFormatting>
  <conditionalFormatting sqref="M1079">
    <cfRule type="duplicateValues" dxfId="1177" priority="1159" stopIfTrue="1"/>
    <cfRule type="duplicateValues" dxfId="1176" priority="1160" stopIfTrue="1"/>
  </conditionalFormatting>
  <conditionalFormatting sqref="M1080">
    <cfRule type="duplicateValues" dxfId="1175" priority="1157" stopIfTrue="1"/>
    <cfRule type="duplicateValues" dxfId="1174" priority="1158" stopIfTrue="1"/>
  </conditionalFormatting>
  <conditionalFormatting sqref="M1081">
    <cfRule type="duplicateValues" dxfId="1173" priority="1155" stopIfTrue="1"/>
    <cfRule type="duplicateValues" dxfId="1172" priority="1156" stopIfTrue="1"/>
  </conditionalFormatting>
  <conditionalFormatting sqref="M1082">
    <cfRule type="duplicateValues" dxfId="1171" priority="1153" stopIfTrue="1"/>
    <cfRule type="duplicateValues" dxfId="1170" priority="1154" stopIfTrue="1"/>
  </conditionalFormatting>
  <conditionalFormatting sqref="M1083">
    <cfRule type="duplicateValues" dxfId="1169" priority="1151" stopIfTrue="1"/>
    <cfRule type="duplicateValues" dxfId="1168" priority="1152" stopIfTrue="1"/>
  </conditionalFormatting>
  <conditionalFormatting sqref="M1084">
    <cfRule type="duplicateValues" dxfId="1167" priority="1149" stopIfTrue="1"/>
    <cfRule type="duplicateValues" dxfId="1166" priority="1150" stopIfTrue="1"/>
  </conditionalFormatting>
  <conditionalFormatting sqref="M1085">
    <cfRule type="duplicateValues" dxfId="1165" priority="1147" stopIfTrue="1"/>
    <cfRule type="duplicateValues" dxfId="1164" priority="1148" stopIfTrue="1"/>
  </conditionalFormatting>
  <conditionalFormatting sqref="M1086">
    <cfRule type="duplicateValues" dxfId="1163" priority="1145" stopIfTrue="1"/>
    <cfRule type="duplicateValues" dxfId="1162" priority="1146" stopIfTrue="1"/>
  </conditionalFormatting>
  <conditionalFormatting sqref="M1087">
    <cfRule type="duplicateValues" dxfId="1161" priority="1143" stopIfTrue="1"/>
    <cfRule type="duplicateValues" dxfId="1160" priority="1144" stopIfTrue="1"/>
  </conditionalFormatting>
  <conditionalFormatting sqref="M1088">
    <cfRule type="duplicateValues" dxfId="1159" priority="1141" stopIfTrue="1"/>
    <cfRule type="duplicateValues" dxfId="1158" priority="1142" stopIfTrue="1"/>
  </conditionalFormatting>
  <conditionalFormatting sqref="M1089">
    <cfRule type="duplicateValues" dxfId="1157" priority="1139" stopIfTrue="1"/>
    <cfRule type="duplicateValues" dxfId="1156" priority="1140" stopIfTrue="1"/>
  </conditionalFormatting>
  <conditionalFormatting sqref="M1090">
    <cfRule type="duplicateValues" dxfId="1155" priority="1137" stopIfTrue="1"/>
    <cfRule type="duplicateValues" dxfId="1154" priority="1138" stopIfTrue="1"/>
  </conditionalFormatting>
  <conditionalFormatting sqref="M1091">
    <cfRule type="duplicateValues" dxfId="1153" priority="1135" stopIfTrue="1"/>
    <cfRule type="duplicateValues" dxfId="1152" priority="1136" stopIfTrue="1"/>
  </conditionalFormatting>
  <conditionalFormatting sqref="M1092">
    <cfRule type="duplicateValues" dxfId="1151" priority="1133" stopIfTrue="1"/>
    <cfRule type="duplicateValues" dxfId="1150" priority="1134" stopIfTrue="1"/>
  </conditionalFormatting>
  <conditionalFormatting sqref="M1093">
    <cfRule type="duplicateValues" dxfId="1149" priority="1131" stopIfTrue="1"/>
    <cfRule type="duplicateValues" dxfId="1148" priority="1132" stopIfTrue="1"/>
  </conditionalFormatting>
  <conditionalFormatting sqref="M1094">
    <cfRule type="duplicateValues" dxfId="1147" priority="1129" stopIfTrue="1"/>
    <cfRule type="duplicateValues" dxfId="1146" priority="1130" stopIfTrue="1"/>
  </conditionalFormatting>
  <conditionalFormatting sqref="M1095">
    <cfRule type="duplicateValues" dxfId="1145" priority="1127" stopIfTrue="1"/>
    <cfRule type="duplicateValues" dxfId="1144" priority="1128" stopIfTrue="1"/>
  </conditionalFormatting>
  <conditionalFormatting sqref="M1096">
    <cfRule type="duplicateValues" dxfId="1143" priority="1125" stopIfTrue="1"/>
    <cfRule type="duplicateValues" dxfId="1142" priority="1126" stopIfTrue="1"/>
  </conditionalFormatting>
  <conditionalFormatting sqref="M1097">
    <cfRule type="duplicateValues" dxfId="1141" priority="1123" stopIfTrue="1"/>
    <cfRule type="duplicateValues" dxfId="1140" priority="1124" stopIfTrue="1"/>
  </conditionalFormatting>
  <conditionalFormatting sqref="M1098">
    <cfRule type="duplicateValues" dxfId="1139" priority="1121" stopIfTrue="1"/>
    <cfRule type="duplicateValues" dxfId="1138" priority="1122" stopIfTrue="1"/>
  </conditionalFormatting>
  <conditionalFormatting sqref="M1099">
    <cfRule type="duplicateValues" dxfId="1137" priority="1119" stopIfTrue="1"/>
    <cfRule type="duplicateValues" dxfId="1136" priority="1120" stopIfTrue="1"/>
  </conditionalFormatting>
  <conditionalFormatting sqref="M1100">
    <cfRule type="duplicateValues" dxfId="1135" priority="1117" stopIfTrue="1"/>
    <cfRule type="duplicateValues" dxfId="1134" priority="1118" stopIfTrue="1"/>
  </conditionalFormatting>
  <conditionalFormatting sqref="M1101">
    <cfRule type="duplicateValues" dxfId="1133" priority="1115" stopIfTrue="1"/>
    <cfRule type="duplicateValues" dxfId="1132" priority="1116" stopIfTrue="1"/>
  </conditionalFormatting>
  <conditionalFormatting sqref="M1102">
    <cfRule type="duplicateValues" dxfId="1131" priority="1113" stopIfTrue="1"/>
    <cfRule type="duplicateValues" dxfId="1130" priority="1114" stopIfTrue="1"/>
  </conditionalFormatting>
  <conditionalFormatting sqref="M1103">
    <cfRule type="duplicateValues" dxfId="1129" priority="1111" stopIfTrue="1"/>
    <cfRule type="duplicateValues" dxfId="1128" priority="1112" stopIfTrue="1"/>
  </conditionalFormatting>
  <conditionalFormatting sqref="M1104">
    <cfRule type="duplicateValues" dxfId="1127" priority="1109" stopIfTrue="1"/>
    <cfRule type="duplicateValues" dxfId="1126" priority="1110" stopIfTrue="1"/>
  </conditionalFormatting>
  <conditionalFormatting sqref="M1105">
    <cfRule type="duplicateValues" dxfId="1125" priority="1107" stopIfTrue="1"/>
    <cfRule type="duplicateValues" dxfId="1124" priority="1108" stopIfTrue="1"/>
  </conditionalFormatting>
  <conditionalFormatting sqref="M1106">
    <cfRule type="duplicateValues" dxfId="1123" priority="1105" stopIfTrue="1"/>
    <cfRule type="duplicateValues" dxfId="1122" priority="1106" stopIfTrue="1"/>
  </conditionalFormatting>
  <conditionalFormatting sqref="M1107">
    <cfRule type="duplicateValues" dxfId="1121" priority="1103" stopIfTrue="1"/>
    <cfRule type="duplicateValues" dxfId="1120" priority="1104" stopIfTrue="1"/>
  </conditionalFormatting>
  <conditionalFormatting sqref="M1108">
    <cfRule type="duplicateValues" dxfId="1119" priority="1101" stopIfTrue="1"/>
    <cfRule type="duplicateValues" dxfId="1118" priority="1102" stopIfTrue="1"/>
  </conditionalFormatting>
  <conditionalFormatting sqref="M1109">
    <cfRule type="duplicateValues" dxfId="1117" priority="1099" stopIfTrue="1"/>
    <cfRule type="duplicateValues" dxfId="1116" priority="1100" stopIfTrue="1"/>
  </conditionalFormatting>
  <conditionalFormatting sqref="M1110">
    <cfRule type="duplicateValues" dxfId="1115" priority="1097" stopIfTrue="1"/>
    <cfRule type="duplicateValues" dxfId="1114" priority="1098" stopIfTrue="1"/>
  </conditionalFormatting>
  <conditionalFormatting sqref="M1111">
    <cfRule type="duplicateValues" dxfId="1113" priority="1095" stopIfTrue="1"/>
    <cfRule type="duplicateValues" dxfId="1112" priority="1096" stopIfTrue="1"/>
  </conditionalFormatting>
  <conditionalFormatting sqref="M1112">
    <cfRule type="duplicateValues" dxfId="1111" priority="1093" stopIfTrue="1"/>
    <cfRule type="duplicateValues" dxfId="1110" priority="1094" stopIfTrue="1"/>
  </conditionalFormatting>
  <conditionalFormatting sqref="M1113">
    <cfRule type="duplicateValues" dxfId="1109" priority="1091" stopIfTrue="1"/>
    <cfRule type="duplicateValues" dxfId="1108" priority="1092" stopIfTrue="1"/>
  </conditionalFormatting>
  <conditionalFormatting sqref="M1114">
    <cfRule type="duplicateValues" dxfId="1107" priority="1089" stopIfTrue="1"/>
    <cfRule type="duplicateValues" dxfId="1106" priority="1090" stopIfTrue="1"/>
  </conditionalFormatting>
  <conditionalFormatting sqref="M1115">
    <cfRule type="duplicateValues" dxfId="1105" priority="1087" stopIfTrue="1"/>
    <cfRule type="duplicateValues" dxfId="1104" priority="1088" stopIfTrue="1"/>
  </conditionalFormatting>
  <conditionalFormatting sqref="M1116">
    <cfRule type="duplicateValues" dxfId="1103" priority="1085" stopIfTrue="1"/>
    <cfRule type="duplicateValues" dxfId="1102" priority="1086" stopIfTrue="1"/>
  </conditionalFormatting>
  <conditionalFormatting sqref="M1117">
    <cfRule type="duplicateValues" dxfId="1101" priority="1083" stopIfTrue="1"/>
    <cfRule type="duplicateValues" dxfId="1100" priority="1084" stopIfTrue="1"/>
  </conditionalFormatting>
  <conditionalFormatting sqref="M1118">
    <cfRule type="duplicateValues" dxfId="1099" priority="1081" stopIfTrue="1"/>
    <cfRule type="duplicateValues" dxfId="1098" priority="1082" stopIfTrue="1"/>
  </conditionalFormatting>
  <conditionalFormatting sqref="M1119">
    <cfRule type="duplicateValues" dxfId="1097" priority="1079" stopIfTrue="1"/>
    <cfRule type="duplicateValues" dxfId="1096" priority="1080" stopIfTrue="1"/>
  </conditionalFormatting>
  <conditionalFormatting sqref="M1120">
    <cfRule type="duplicateValues" dxfId="1095" priority="1077" stopIfTrue="1"/>
    <cfRule type="duplicateValues" dxfId="1094" priority="1078" stopIfTrue="1"/>
  </conditionalFormatting>
  <conditionalFormatting sqref="M1121">
    <cfRule type="duplicateValues" dxfId="1093" priority="1075" stopIfTrue="1"/>
    <cfRule type="duplicateValues" dxfId="1092" priority="1076" stopIfTrue="1"/>
  </conditionalFormatting>
  <conditionalFormatting sqref="M1122">
    <cfRule type="duplicateValues" dxfId="1091" priority="1073" stopIfTrue="1"/>
    <cfRule type="duplicateValues" dxfId="1090" priority="1074" stopIfTrue="1"/>
  </conditionalFormatting>
  <conditionalFormatting sqref="M1123">
    <cfRule type="duplicateValues" dxfId="1089" priority="1071" stopIfTrue="1"/>
    <cfRule type="duplicateValues" dxfId="1088" priority="1072" stopIfTrue="1"/>
  </conditionalFormatting>
  <conditionalFormatting sqref="M1124">
    <cfRule type="duplicateValues" dxfId="1087" priority="1069" stopIfTrue="1"/>
    <cfRule type="duplicateValues" dxfId="1086" priority="1070" stopIfTrue="1"/>
  </conditionalFormatting>
  <conditionalFormatting sqref="M1125">
    <cfRule type="duplicateValues" dxfId="1085" priority="1067" stopIfTrue="1"/>
    <cfRule type="duplicateValues" dxfId="1084" priority="1068" stopIfTrue="1"/>
  </conditionalFormatting>
  <conditionalFormatting sqref="M1126">
    <cfRule type="duplicateValues" dxfId="1083" priority="1065" stopIfTrue="1"/>
    <cfRule type="duplicateValues" dxfId="1082" priority="1066" stopIfTrue="1"/>
  </conditionalFormatting>
  <conditionalFormatting sqref="M1127">
    <cfRule type="duplicateValues" dxfId="1081" priority="1063" stopIfTrue="1"/>
    <cfRule type="duplicateValues" dxfId="1080" priority="1064" stopIfTrue="1"/>
  </conditionalFormatting>
  <conditionalFormatting sqref="M1128">
    <cfRule type="duplicateValues" dxfId="1079" priority="1061" stopIfTrue="1"/>
    <cfRule type="duplicateValues" dxfId="1078" priority="1062" stopIfTrue="1"/>
  </conditionalFormatting>
  <conditionalFormatting sqref="M1129">
    <cfRule type="duplicateValues" dxfId="1077" priority="1059" stopIfTrue="1"/>
    <cfRule type="duplicateValues" dxfId="1076" priority="1060" stopIfTrue="1"/>
  </conditionalFormatting>
  <conditionalFormatting sqref="M1130">
    <cfRule type="duplicateValues" dxfId="1075" priority="1057" stopIfTrue="1"/>
    <cfRule type="duplicateValues" dxfId="1074" priority="1058" stopIfTrue="1"/>
  </conditionalFormatting>
  <conditionalFormatting sqref="M1131">
    <cfRule type="duplicateValues" dxfId="1073" priority="1055" stopIfTrue="1"/>
    <cfRule type="duplicateValues" dxfId="1072" priority="1056" stopIfTrue="1"/>
  </conditionalFormatting>
  <conditionalFormatting sqref="M1132">
    <cfRule type="duplicateValues" dxfId="1071" priority="1053" stopIfTrue="1"/>
    <cfRule type="duplicateValues" dxfId="1070" priority="1054" stopIfTrue="1"/>
  </conditionalFormatting>
  <conditionalFormatting sqref="M1133">
    <cfRule type="duplicateValues" dxfId="1069" priority="1051" stopIfTrue="1"/>
    <cfRule type="duplicateValues" dxfId="1068" priority="1052" stopIfTrue="1"/>
  </conditionalFormatting>
  <conditionalFormatting sqref="M1134">
    <cfRule type="duplicateValues" dxfId="1067" priority="1049" stopIfTrue="1"/>
    <cfRule type="duplicateValues" dxfId="1066" priority="1050" stopIfTrue="1"/>
  </conditionalFormatting>
  <conditionalFormatting sqref="M1135">
    <cfRule type="duplicateValues" dxfId="1065" priority="1047" stopIfTrue="1"/>
    <cfRule type="duplicateValues" dxfId="1064" priority="1048" stopIfTrue="1"/>
  </conditionalFormatting>
  <conditionalFormatting sqref="M1136">
    <cfRule type="duplicateValues" dxfId="1063" priority="1045" stopIfTrue="1"/>
    <cfRule type="duplicateValues" dxfId="1062" priority="1046" stopIfTrue="1"/>
  </conditionalFormatting>
  <conditionalFormatting sqref="M1137">
    <cfRule type="duplicateValues" dxfId="1061" priority="1043" stopIfTrue="1"/>
    <cfRule type="duplicateValues" dxfId="1060" priority="1044" stopIfTrue="1"/>
  </conditionalFormatting>
  <conditionalFormatting sqref="M1138">
    <cfRule type="duplicateValues" dxfId="1059" priority="1041" stopIfTrue="1"/>
    <cfRule type="duplicateValues" dxfId="1058" priority="1042" stopIfTrue="1"/>
  </conditionalFormatting>
  <conditionalFormatting sqref="M1139">
    <cfRule type="duplicateValues" dxfId="1057" priority="1039" stopIfTrue="1"/>
    <cfRule type="duplicateValues" dxfId="1056" priority="1040" stopIfTrue="1"/>
  </conditionalFormatting>
  <conditionalFormatting sqref="M1140">
    <cfRule type="duplicateValues" dxfId="1055" priority="1037" stopIfTrue="1"/>
    <cfRule type="duplicateValues" dxfId="1054" priority="1038" stopIfTrue="1"/>
  </conditionalFormatting>
  <conditionalFormatting sqref="M1141">
    <cfRule type="duplicateValues" dxfId="1053" priority="1035" stopIfTrue="1"/>
    <cfRule type="duplicateValues" dxfId="1052" priority="1036" stopIfTrue="1"/>
  </conditionalFormatting>
  <conditionalFormatting sqref="M1142">
    <cfRule type="duplicateValues" dxfId="1051" priority="1033" stopIfTrue="1"/>
    <cfRule type="duplicateValues" dxfId="1050" priority="1034" stopIfTrue="1"/>
  </conditionalFormatting>
  <conditionalFormatting sqref="M1143">
    <cfRule type="duplicateValues" dxfId="1049" priority="1031" stopIfTrue="1"/>
    <cfRule type="duplicateValues" dxfId="1048" priority="1032" stopIfTrue="1"/>
  </conditionalFormatting>
  <conditionalFormatting sqref="M1144">
    <cfRule type="duplicateValues" dxfId="1047" priority="1029" stopIfTrue="1"/>
    <cfRule type="duplicateValues" dxfId="1046" priority="1030" stopIfTrue="1"/>
  </conditionalFormatting>
  <conditionalFormatting sqref="M1145">
    <cfRule type="duplicateValues" dxfId="1045" priority="1027" stopIfTrue="1"/>
    <cfRule type="duplicateValues" dxfId="1044" priority="1028" stopIfTrue="1"/>
  </conditionalFormatting>
  <conditionalFormatting sqref="M1146">
    <cfRule type="duplicateValues" dxfId="1043" priority="1025" stopIfTrue="1"/>
    <cfRule type="duplicateValues" dxfId="1042" priority="1026" stopIfTrue="1"/>
  </conditionalFormatting>
  <conditionalFormatting sqref="M1147">
    <cfRule type="duplicateValues" dxfId="1041" priority="1023" stopIfTrue="1"/>
    <cfRule type="duplicateValues" dxfId="1040" priority="1024" stopIfTrue="1"/>
  </conditionalFormatting>
  <conditionalFormatting sqref="M1148">
    <cfRule type="duplicateValues" dxfId="1039" priority="1021" stopIfTrue="1"/>
    <cfRule type="duplicateValues" dxfId="1038" priority="1022" stopIfTrue="1"/>
  </conditionalFormatting>
  <conditionalFormatting sqref="M1149">
    <cfRule type="duplicateValues" dxfId="1037" priority="1019" stopIfTrue="1"/>
    <cfRule type="duplicateValues" dxfId="1036" priority="1020" stopIfTrue="1"/>
  </conditionalFormatting>
  <conditionalFormatting sqref="M1150">
    <cfRule type="duplicateValues" dxfId="1035" priority="1017" stopIfTrue="1"/>
    <cfRule type="duplicateValues" dxfId="1034" priority="1018" stopIfTrue="1"/>
  </conditionalFormatting>
  <conditionalFormatting sqref="M1151">
    <cfRule type="duplicateValues" dxfId="1033" priority="1015" stopIfTrue="1"/>
    <cfRule type="duplicateValues" dxfId="1032" priority="1016" stopIfTrue="1"/>
  </conditionalFormatting>
  <conditionalFormatting sqref="M1152">
    <cfRule type="duplicateValues" dxfId="1031" priority="1013" stopIfTrue="1"/>
    <cfRule type="duplicateValues" dxfId="1030" priority="1014" stopIfTrue="1"/>
  </conditionalFormatting>
  <conditionalFormatting sqref="M1153">
    <cfRule type="duplicateValues" dxfId="1029" priority="1011" stopIfTrue="1"/>
    <cfRule type="duplicateValues" dxfId="1028" priority="1012" stopIfTrue="1"/>
  </conditionalFormatting>
  <conditionalFormatting sqref="M1154">
    <cfRule type="duplicateValues" dxfId="1027" priority="1009" stopIfTrue="1"/>
    <cfRule type="duplicateValues" dxfId="1026" priority="1010" stopIfTrue="1"/>
  </conditionalFormatting>
  <conditionalFormatting sqref="M1155">
    <cfRule type="duplicateValues" dxfId="1025" priority="1007" stopIfTrue="1"/>
    <cfRule type="duplicateValues" dxfId="1024" priority="1008" stopIfTrue="1"/>
  </conditionalFormatting>
  <conditionalFormatting sqref="M1156">
    <cfRule type="duplicateValues" dxfId="1023" priority="1005" stopIfTrue="1"/>
    <cfRule type="duplicateValues" dxfId="1022" priority="1006" stopIfTrue="1"/>
  </conditionalFormatting>
  <conditionalFormatting sqref="M1162">
    <cfRule type="duplicateValues" dxfId="1021" priority="1003" stopIfTrue="1"/>
    <cfRule type="duplicateValues" dxfId="1020" priority="1004" stopIfTrue="1"/>
  </conditionalFormatting>
  <conditionalFormatting sqref="M1163">
    <cfRule type="duplicateValues" dxfId="1019" priority="1001" stopIfTrue="1"/>
    <cfRule type="duplicateValues" dxfId="1018" priority="1002" stopIfTrue="1"/>
  </conditionalFormatting>
  <conditionalFormatting sqref="M1164">
    <cfRule type="duplicateValues" dxfId="1017" priority="999" stopIfTrue="1"/>
    <cfRule type="duplicateValues" dxfId="1016" priority="1000" stopIfTrue="1"/>
  </conditionalFormatting>
  <conditionalFormatting sqref="M1166">
    <cfRule type="duplicateValues" dxfId="1015" priority="997" stopIfTrue="1"/>
    <cfRule type="duplicateValues" dxfId="1014" priority="998" stopIfTrue="1"/>
  </conditionalFormatting>
  <conditionalFormatting sqref="M1167">
    <cfRule type="duplicateValues" dxfId="1013" priority="995" stopIfTrue="1"/>
    <cfRule type="duplicateValues" dxfId="1012" priority="996" stopIfTrue="1"/>
  </conditionalFormatting>
  <conditionalFormatting sqref="M1168">
    <cfRule type="duplicateValues" dxfId="1011" priority="993" stopIfTrue="1"/>
    <cfRule type="duplicateValues" dxfId="1010" priority="994" stopIfTrue="1"/>
  </conditionalFormatting>
  <conditionalFormatting sqref="M1169">
    <cfRule type="duplicateValues" dxfId="1009" priority="991" stopIfTrue="1"/>
    <cfRule type="duplicateValues" dxfId="1008" priority="992" stopIfTrue="1"/>
  </conditionalFormatting>
  <conditionalFormatting sqref="M1170">
    <cfRule type="duplicateValues" dxfId="1007" priority="989" stopIfTrue="1"/>
    <cfRule type="duplicateValues" dxfId="1006" priority="990" stopIfTrue="1"/>
  </conditionalFormatting>
  <conditionalFormatting sqref="M1171">
    <cfRule type="duplicateValues" dxfId="1005" priority="987" stopIfTrue="1"/>
    <cfRule type="duplicateValues" dxfId="1004" priority="988" stopIfTrue="1"/>
  </conditionalFormatting>
  <conditionalFormatting sqref="M1172">
    <cfRule type="duplicateValues" dxfId="1003" priority="985" stopIfTrue="1"/>
    <cfRule type="duplicateValues" dxfId="1002" priority="986" stopIfTrue="1"/>
  </conditionalFormatting>
  <conditionalFormatting sqref="M1173">
    <cfRule type="duplicateValues" dxfId="1001" priority="983" stopIfTrue="1"/>
    <cfRule type="duplicateValues" dxfId="1000" priority="984" stopIfTrue="1"/>
  </conditionalFormatting>
  <conditionalFormatting sqref="M1174">
    <cfRule type="duplicateValues" dxfId="999" priority="981" stopIfTrue="1"/>
    <cfRule type="duplicateValues" dxfId="998" priority="982" stopIfTrue="1"/>
  </conditionalFormatting>
  <conditionalFormatting sqref="M1175">
    <cfRule type="duplicateValues" dxfId="997" priority="979" stopIfTrue="1"/>
    <cfRule type="duplicateValues" dxfId="996" priority="980" stopIfTrue="1"/>
  </conditionalFormatting>
  <conditionalFormatting sqref="M1177">
    <cfRule type="duplicateValues" dxfId="995" priority="977" stopIfTrue="1"/>
    <cfRule type="duplicateValues" dxfId="994" priority="978" stopIfTrue="1"/>
  </conditionalFormatting>
  <conditionalFormatting sqref="M1178">
    <cfRule type="duplicateValues" dxfId="993" priority="975" stopIfTrue="1"/>
    <cfRule type="duplicateValues" dxfId="992" priority="976" stopIfTrue="1"/>
  </conditionalFormatting>
  <conditionalFormatting sqref="M1179">
    <cfRule type="duplicateValues" dxfId="991" priority="973" stopIfTrue="1"/>
    <cfRule type="duplicateValues" dxfId="990" priority="974" stopIfTrue="1"/>
  </conditionalFormatting>
  <conditionalFormatting sqref="M1180">
    <cfRule type="duplicateValues" dxfId="989" priority="971" stopIfTrue="1"/>
    <cfRule type="duplicateValues" dxfId="988" priority="972" stopIfTrue="1"/>
  </conditionalFormatting>
  <conditionalFormatting sqref="M1181">
    <cfRule type="duplicateValues" dxfId="987" priority="969" stopIfTrue="1"/>
    <cfRule type="duplicateValues" dxfId="986" priority="970" stopIfTrue="1"/>
  </conditionalFormatting>
  <conditionalFormatting sqref="M1182">
    <cfRule type="duplicateValues" dxfId="985" priority="967" stopIfTrue="1"/>
    <cfRule type="duplicateValues" dxfId="984" priority="968" stopIfTrue="1"/>
  </conditionalFormatting>
  <conditionalFormatting sqref="M1183">
    <cfRule type="duplicateValues" dxfId="983" priority="965" stopIfTrue="1"/>
    <cfRule type="duplicateValues" dxfId="982" priority="966" stopIfTrue="1"/>
  </conditionalFormatting>
  <conditionalFormatting sqref="M1184">
    <cfRule type="duplicateValues" dxfId="981" priority="963" stopIfTrue="1"/>
    <cfRule type="duplicateValues" dxfId="980" priority="964" stopIfTrue="1"/>
  </conditionalFormatting>
  <conditionalFormatting sqref="M1187">
    <cfRule type="duplicateValues" dxfId="979" priority="961" stopIfTrue="1"/>
    <cfRule type="duplicateValues" dxfId="978" priority="962" stopIfTrue="1"/>
  </conditionalFormatting>
  <conditionalFormatting sqref="M1189">
    <cfRule type="duplicateValues" dxfId="977" priority="959" stopIfTrue="1"/>
    <cfRule type="duplicateValues" dxfId="976" priority="960" stopIfTrue="1"/>
  </conditionalFormatting>
  <conditionalFormatting sqref="M1190">
    <cfRule type="duplicateValues" dxfId="975" priority="957" stopIfTrue="1"/>
    <cfRule type="duplicateValues" dxfId="974" priority="958" stopIfTrue="1"/>
  </conditionalFormatting>
  <conditionalFormatting sqref="M1193">
    <cfRule type="duplicateValues" dxfId="973" priority="955" stopIfTrue="1"/>
    <cfRule type="duplicateValues" dxfId="972" priority="956" stopIfTrue="1"/>
  </conditionalFormatting>
  <conditionalFormatting sqref="M1195">
    <cfRule type="duplicateValues" dxfId="971" priority="953" stopIfTrue="1"/>
    <cfRule type="duplicateValues" dxfId="970" priority="954" stopIfTrue="1"/>
  </conditionalFormatting>
  <conditionalFormatting sqref="M1196">
    <cfRule type="duplicateValues" dxfId="969" priority="951" stopIfTrue="1"/>
    <cfRule type="duplicateValues" dxfId="968" priority="952" stopIfTrue="1"/>
  </conditionalFormatting>
  <conditionalFormatting sqref="M1197">
    <cfRule type="duplicateValues" dxfId="967" priority="949" stopIfTrue="1"/>
    <cfRule type="duplicateValues" dxfId="966" priority="950" stopIfTrue="1"/>
  </conditionalFormatting>
  <conditionalFormatting sqref="M1198">
    <cfRule type="duplicateValues" dxfId="965" priority="947" stopIfTrue="1"/>
    <cfRule type="duplicateValues" dxfId="964" priority="948" stopIfTrue="1"/>
  </conditionalFormatting>
  <conditionalFormatting sqref="M1199">
    <cfRule type="duplicateValues" dxfId="963" priority="945" stopIfTrue="1"/>
    <cfRule type="duplicateValues" dxfId="962" priority="946" stopIfTrue="1"/>
  </conditionalFormatting>
  <conditionalFormatting sqref="M1203">
    <cfRule type="duplicateValues" dxfId="961" priority="943" stopIfTrue="1"/>
    <cfRule type="duplicateValues" dxfId="960" priority="944" stopIfTrue="1"/>
  </conditionalFormatting>
  <conditionalFormatting sqref="M1204">
    <cfRule type="duplicateValues" dxfId="959" priority="941" stopIfTrue="1"/>
    <cfRule type="duplicateValues" dxfId="958" priority="942" stopIfTrue="1"/>
  </conditionalFormatting>
  <conditionalFormatting sqref="M1205">
    <cfRule type="duplicateValues" dxfId="957" priority="939" stopIfTrue="1"/>
    <cfRule type="duplicateValues" dxfId="956" priority="940" stopIfTrue="1"/>
  </conditionalFormatting>
  <conditionalFormatting sqref="M1206">
    <cfRule type="duplicateValues" dxfId="955" priority="937" stopIfTrue="1"/>
    <cfRule type="duplicateValues" dxfId="954" priority="938" stopIfTrue="1"/>
  </conditionalFormatting>
  <conditionalFormatting sqref="M1208">
    <cfRule type="duplicateValues" dxfId="953" priority="935" stopIfTrue="1"/>
    <cfRule type="duplicateValues" dxfId="952" priority="936" stopIfTrue="1"/>
  </conditionalFormatting>
  <conditionalFormatting sqref="M1209">
    <cfRule type="duplicateValues" dxfId="951" priority="933" stopIfTrue="1"/>
    <cfRule type="duplicateValues" dxfId="950" priority="934" stopIfTrue="1"/>
  </conditionalFormatting>
  <conditionalFormatting sqref="M1210">
    <cfRule type="duplicateValues" dxfId="949" priority="931" stopIfTrue="1"/>
    <cfRule type="duplicateValues" dxfId="948" priority="932" stopIfTrue="1"/>
  </conditionalFormatting>
  <conditionalFormatting sqref="M1211">
    <cfRule type="duplicateValues" dxfId="947" priority="929" stopIfTrue="1"/>
    <cfRule type="duplicateValues" dxfId="946" priority="930" stopIfTrue="1"/>
  </conditionalFormatting>
  <conditionalFormatting sqref="M1212">
    <cfRule type="duplicateValues" dxfId="945" priority="927" stopIfTrue="1"/>
    <cfRule type="duplicateValues" dxfId="944" priority="928" stopIfTrue="1"/>
  </conditionalFormatting>
  <conditionalFormatting sqref="M1213">
    <cfRule type="duplicateValues" dxfId="943" priority="925" stopIfTrue="1"/>
    <cfRule type="duplicateValues" dxfId="942" priority="926" stopIfTrue="1"/>
  </conditionalFormatting>
  <conditionalFormatting sqref="M1218">
    <cfRule type="duplicateValues" dxfId="941" priority="923" stopIfTrue="1"/>
    <cfRule type="duplicateValues" dxfId="940" priority="924" stopIfTrue="1"/>
  </conditionalFormatting>
  <conditionalFormatting sqref="M1219">
    <cfRule type="duplicateValues" dxfId="939" priority="921" stopIfTrue="1"/>
    <cfRule type="duplicateValues" dxfId="938" priority="922" stopIfTrue="1"/>
  </conditionalFormatting>
  <conditionalFormatting sqref="M1220">
    <cfRule type="duplicateValues" dxfId="937" priority="919" stopIfTrue="1"/>
    <cfRule type="duplicateValues" dxfId="936" priority="920" stopIfTrue="1"/>
  </conditionalFormatting>
  <conditionalFormatting sqref="M1225">
    <cfRule type="duplicateValues" dxfId="935" priority="917" stopIfTrue="1"/>
    <cfRule type="duplicateValues" dxfId="934" priority="918" stopIfTrue="1"/>
  </conditionalFormatting>
  <conditionalFormatting sqref="M1226">
    <cfRule type="duplicateValues" dxfId="933" priority="915" stopIfTrue="1"/>
    <cfRule type="duplicateValues" dxfId="932" priority="916" stopIfTrue="1"/>
  </conditionalFormatting>
  <conditionalFormatting sqref="M1228">
    <cfRule type="duplicateValues" dxfId="931" priority="913" stopIfTrue="1"/>
    <cfRule type="duplicateValues" dxfId="930" priority="914" stopIfTrue="1"/>
  </conditionalFormatting>
  <conditionalFormatting sqref="M1229">
    <cfRule type="duplicateValues" dxfId="929" priority="911" stopIfTrue="1"/>
    <cfRule type="duplicateValues" dxfId="928" priority="912" stopIfTrue="1"/>
  </conditionalFormatting>
  <conditionalFormatting sqref="M1230">
    <cfRule type="duplicateValues" dxfId="927" priority="909" stopIfTrue="1"/>
    <cfRule type="duplicateValues" dxfId="926" priority="910" stopIfTrue="1"/>
  </conditionalFormatting>
  <conditionalFormatting sqref="M1232">
    <cfRule type="duplicateValues" dxfId="925" priority="907" stopIfTrue="1"/>
    <cfRule type="duplicateValues" dxfId="924" priority="908" stopIfTrue="1"/>
  </conditionalFormatting>
  <conditionalFormatting sqref="M1231">
    <cfRule type="duplicateValues" dxfId="923" priority="905" stopIfTrue="1"/>
    <cfRule type="duplicateValues" dxfId="922" priority="906" stopIfTrue="1"/>
  </conditionalFormatting>
  <conditionalFormatting sqref="M1233">
    <cfRule type="duplicateValues" dxfId="921" priority="903" stopIfTrue="1"/>
    <cfRule type="duplicateValues" dxfId="920" priority="904" stopIfTrue="1"/>
  </conditionalFormatting>
  <conditionalFormatting sqref="M1234">
    <cfRule type="duplicateValues" dxfId="919" priority="901" stopIfTrue="1"/>
    <cfRule type="duplicateValues" dxfId="918" priority="902" stopIfTrue="1"/>
  </conditionalFormatting>
  <conditionalFormatting sqref="M1235">
    <cfRule type="duplicateValues" dxfId="917" priority="899" stopIfTrue="1"/>
    <cfRule type="duplicateValues" dxfId="916" priority="900" stopIfTrue="1"/>
  </conditionalFormatting>
  <conditionalFormatting sqref="M1236">
    <cfRule type="duplicateValues" dxfId="915" priority="897" stopIfTrue="1"/>
    <cfRule type="duplicateValues" dxfId="914" priority="898" stopIfTrue="1"/>
  </conditionalFormatting>
  <conditionalFormatting sqref="M1237">
    <cfRule type="duplicateValues" dxfId="913" priority="895" stopIfTrue="1"/>
    <cfRule type="duplicateValues" dxfId="912" priority="896" stopIfTrue="1"/>
  </conditionalFormatting>
  <conditionalFormatting sqref="M1238">
    <cfRule type="duplicateValues" dxfId="911" priority="893" stopIfTrue="1"/>
    <cfRule type="duplicateValues" dxfId="910" priority="894" stopIfTrue="1"/>
  </conditionalFormatting>
  <conditionalFormatting sqref="M1239">
    <cfRule type="duplicateValues" dxfId="909" priority="891" stopIfTrue="1"/>
    <cfRule type="duplicateValues" dxfId="908" priority="892" stopIfTrue="1"/>
  </conditionalFormatting>
  <conditionalFormatting sqref="M1240">
    <cfRule type="duplicateValues" dxfId="907" priority="889" stopIfTrue="1"/>
    <cfRule type="duplicateValues" dxfId="906" priority="890" stopIfTrue="1"/>
  </conditionalFormatting>
  <conditionalFormatting sqref="M1277">
    <cfRule type="duplicateValues" dxfId="905" priority="887" stopIfTrue="1"/>
    <cfRule type="duplicateValues" dxfId="904" priority="888" stopIfTrue="1"/>
  </conditionalFormatting>
  <conditionalFormatting sqref="M1278">
    <cfRule type="duplicateValues" dxfId="903" priority="885" stopIfTrue="1"/>
    <cfRule type="duplicateValues" dxfId="902" priority="886" stopIfTrue="1"/>
  </conditionalFormatting>
  <conditionalFormatting sqref="M1279">
    <cfRule type="duplicateValues" dxfId="901" priority="883" stopIfTrue="1"/>
    <cfRule type="duplicateValues" dxfId="900" priority="884" stopIfTrue="1"/>
  </conditionalFormatting>
  <conditionalFormatting sqref="M1280">
    <cfRule type="duplicateValues" dxfId="899" priority="881" stopIfTrue="1"/>
    <cfRule type="duplicateValues" dxfId="898" priority="882" stopIfTrue="1"/>
  </conditionalFormatting>
  <conditionalFormatting sqref="M1281">
    <cfRule type="duplicateValues" dxfId="897" priority="879" stopIfTrue="1"/>
    <cfRule type="duplicateValues" dxfId="896" priority="880" stopIfTrue="1"/>
  </conditionalFormatting>
  <conditionalFormatting sqref="M1282">
    <cfRule type="duplicateValues" dxfId="895" priority="877" stopIfTrue="1"/>
    <cfRule type="duplicateValues" dxfId="894" priority="878" stopIfTrue="1"/>
  </conditionalFormatting>
  <conditionalFormatting sqref="M1283">
    <cfRule type="duplicateValues" dxfId="893" priority="875" stopIfTrue="1"/>
    <cfRule type="duplicateValues" dxfId="892" priority="876" stopIfTrue="1"/>
  </conditionalFormatting>
  <conditionalFormatting sqref="M1284">
    <cfRule type="duplicateValues" dxfId="891" priority="873" stopIfTrue="1"/>
    <cfRule type="duplicateValues" dxfId="890" priority="874" stopIfTrue="1"/>
  </conditionalFormatting>
  <conditionalFormatting sqref="M1285">
    <cfRule type="duplicateValues" dxfId="889" priority="871" stopIfTrue="1"/>
    <cfRule type="duplicateValues" dxfId="888" priority="872" stopIfTrue="1"/>
  </conditionalFormatting>
  <conditionalFormatting sqref="M1286">
    <cfRule type="duplicateValues" dxfId="887" priority="869" stopIfTrue="1"/>
    <cfRule type="duplicateValues" dxfId="886" priority="870" stopIfTrue="1"/>
  </conditionalFormatting>
  <conditionalFormatting sqref="M1306">
    <cfRule type="duplicateValues" dxfId="885" priority="867" stopIfTrue="1"/>
    <cfRule type="duplicateValues" dxfId="884" priority="868" stopIfTrue="1"/>
  </conditionalFormatting>
  <conditionalFormatting sqref="M1307">
    <cfRule type="duplicateValues" dxfId="883" priority="865" stopIfTrue="1"/>
    <cfRule type="duplicateValues" dxfId="882" priority="866" stopIfTrue="1"/>
  </conditionalFormatting>
  <conditionalFormatting sqref="M1308">
    <cfRule type="duplicateValues" dxfId="881" priority="863" stopIfTrue="1"/>
    <cfRule type="duplicateValues" dxfId="880" priority="864" stopIfTrue="1"/>
  </conditionalFormatting>
  <conditionalFormatting sqref="M1309">
    <cfRule type="duplicateValues" dxfId="879" priority="861" stopIfTrue="1"/>
    <cfRule type="duplicateValues" dxfId="878" priority="862" stopIfTrue="1"/>
  </conditionalFormatting>
  <conditionalFormatting sqref="M1310">
    <cfRule type="duplicateValues" dxfId="877" priority="859" stopIfTrue="1"/>
    <cfRule type="duplicateValues" dxfId="876" priority="860" stopIfTrue="1"/>
  </conditionalFormatting>
  <conditionalFormatting sqref="M1311">
    <cfRule type="duplicateValues" dxfId="875" priority="857" stopIfTrue="1"/>
    <cfRule type="duplicateValues" dxfId="874" priority="858" stopIfTrue="1"/>
  </conditionalFormatting>
  <conditionalFormatting sqref="M1312">
    <cfRule type="duplicateValues" dxfId="873" priority="855" stopIfTrue="1"/>
    <cfRule type="duplicateValues" dxfId="872" priority="856" stopIfTrue="1"/>
  </conditionalFormatting>
  <conditionalFormatting sqref="M1313">
    <cfRule type="duplicateValues" dxfId="871" priority="853" stopIfTrue="1"/>
    <cfRule type="duplicateValues" dxfId="870" priority="854" stopIfTrue="1"/>
  </conditionalFormatting>
  <conditionalFormatting sqref="M1314">
    <cfRule type="duplicateValues" dxfId="869" priority="851" stopIfTrue="1"/>
    <cfRule type="duplicateValues" dxfId="868" priority="852" stopIfTrue="1"/>
  </conditionalFormatting>
  <conditionalFormatting sqref="M1315">
    <cfRule type="duplicateValues" dxfId="867" priority="849" stopIfTrue="1"/>
    <cfRule type="duplicateValues" dxfId="866" priority="850" stopIfTrue="1"/>
  </conditionalFormatting>
  <conditionalFormatting sqref="M1316">
    <cfRule type="duplicateValues" dxfId="865" priority="847" stopIfTrue="1"/>
    <cfRule type="duplicateValues" dxfId="864" priority="848" stopIfTrue="1"/>
  </conditionalFormatting>
  <conditionalFormatting sqref="M1077">
    <cfRule type="duplicateValues" dxfId="863" priority="845" stopIfTrue="1"/>
    <cfRule type="duplicateValues" dxfId="862" priority="846" stopIfTrue="1"/>
  </conditionalFormatting>
  <conditionalFormatting sqref="M21:M25">
    <cfRule type="duplicateValues" dxfId="861" priority="2419" stopIfTrue="1"/>
    <cfRule type="duplicateValues" dxfId="860" priority="2420" stopIfTrue="1"/>
  </conditionalFormatting>
  <conditionalFormatting sqref="M26:M33">
    <cfRule type="duplicateValues" dxfId="859" priority="2421" stopIfTrue="1"/>
    <cfRule type="duplicateValues" dxfId="858" priority="2422" stopIfTrue="1"/>
  </conditionalFormatting>
  <conditionalFormatting sqref="M34:M42">
    <cfRule type="duplicateValues" dxfId="857" priority="2423" stopIfTrue="1"/>
    <cfRule type="duplicateValues" dxfId="856" priority="2424" stopIfTrue="1"/>
  </conditionalFormatting>
  <conditionalFormatting sqref="M271:M276">
    <cfRule type="duplicateValues" dxfId="855" priority="2425" stopIfTrue="1"/>
    <cfRule type="duplicateValues" dxfId="854" priority="2426" stopIfTrue="1"/>
  </conditionalFormatting>
  <conditionalFormatting sqref="M263:M270">
    <cfRule type="duplicateValues" dxfId="853" priority="2427" stopIfTrue="1"/>
    <cfRule type="duplicateValues" dxfId="852" priority="2428" stopIfTrue="1"/>
  </conditionalFormatting>
  <conditionalFormatting sqref="M1157:M1161">
    <cfRule type="duplicateValues" dxfId="851" priority="2429" stopIfTrue="1"/>
    <cfRule type="duplicateValues" dxfId="850" priority="2430" stopIfTrue="1"/>
  </conditionalFormatting>
  <conditionalFormatting sqref="M277:M286">
    <cfRule type="duplicateValues" dxfId="849" priority="2431" stopIfTrue="1"/>
    <cfRule type="duplicateValues" dxfId="848" priority="2432" stopIfTrue="1"/>
  </conditionalFormatting>
  <conditionalFormatting sqref="M1241">
    <cfRule type="duplicateValues" dxfId="847" priority="2433" stopIfTrue="1"/>
    <cfRule type="duplicateValues" dxfId="846" priority="2434" stopIfTrue="1"/>
  </conditionalFormatting>
  <conditionalFormatting sqref="M586:M620">
    <cfRule type="duplicateValues" dxfId="845" priority="2435" stopIfTrue="1"/>
    <cfRule type="duplicateValues" dxfId="844" priority="2436" stopIfTrue="1"/>
  </conditionalFormatting>
  <conditionalFormatting sqref="M1242 M1244 M1246 M1248 M1250 M1252 M1254 M1256 M1258 M1260 M1262 M1264 M1266 M1268 M1270 M1272 M1274 M1276">
    <cfRule type="duplicateValues" dxfId="843" priority="843" stopIfTrue="1"/>
    <cfRule type="duplicateValues" dxfId="842" priority="844" stopIfTrue="1"/>
  </conditionalFormatting>
  <conditionalFormatting sqref="M1243 M1245 M1247 M1249 M1251 M1253 M1255 M1257 M1259 M1261 M1263 M1265 M1267 M1269 M1271 M1273 M1275">
    <cfRule type="duplicateValues" dxfId="841" priority="841" stopIfTrue="1"/>
    <cfRule type="duplicateValues" dxfId="840" priority="842" stopIfTrue="1"/>
  </conditionalFormatting>
  <conditionalFormatting sqref="M1331">
    <cfRule type="duplicateValues" dxfId="839" priority="835" stopIfTrue="1"/>
    <cfRule type="duplicateValues" dxfId="838" priority="836" stopIfTrue="1"/>
  </conditionalFormatting>
  <conditionalFormatting sqref="M1332">
    <cfRule type="duplicateValues" dxfId="837" priority="833" stopIfTrue="1"/>
    <cfRule type="duplicateValues" dxfId="836" priority="834" stopIfTrue="1"/>
  </conditionalFormatting>
  <conditionalFormatting sqref="M1333:M1334">
    <cfRule type="duplicateValues" dxfId="835" priority="831" stopIfTrue="1"/>
    <cfRule type="duplicateValues" dxfId="834" priority="832" stopIfTrue="1"/>
  </conditionalFormatting>
  <conditionalFormatting sqref="M1335:M1336">
    <cfRule type="duplicateValues" dxfId="833" priority="829" stopIfTrue="1"/>
    <cfRule type="duplicateValues" dxfId="832" priority="830" stopIfTrue="1"/>
  </conditionalFormatting>
  <conditionalFormatting sqref="M1337">
    <cfRule type="duplicateValues" dxfId="831" priority="827" stopIfTrue="1"/>
    <cfRule type="duplicateValues" dxfId="830" priority="828" stopIfTrue="1"/>
  </conditionalFormatting>
  <conditionalFormatting sqref="M1338:M1339">
    <cfRule type="duplicateValues" dxfId="829" priority="825" stopIfTrue="1"/>
    <cfRule type="duplicateValues" dxfId="828" priority="826" stopIfTrue="1"/>
  </conditionalFormatting>
  <conditionalFormatting sqref="M1340">
    <cfRule type="duplicateValues" dxfId="827" priority="823" stopIfTrue="1"/>
    <cfRule type="duplicateValues" dxfId="826" priority="824" stopIfTrue="1"/>
  </conditionalFormatting>
  <conditionalFormatting sqref="M1341:M1342">
    <cfRule type="duplicateValues" dxfId="825" priority="821" stopIfTrue="1"/>
    <cfRule type="duplicateValues" dxfId="824" priority="822" stopIfTrue="1"/>
  </conditionalFormatting>
  <conditionalFormatting sqref="M1343:M1347">
    <cfRule type="duplicateValues" dxfId="823" priority="819" stopIfTrue="1"/>
    <cfRule type="duplicateValues" dxfId="822" priority="820" stopIfTrue="1"/>
  </conditionalFormatting>
  <conditionalFormatting sqref="M1348">
    <cfRule type="duplicateValues" dxfId="821" priority="817" stopIfTrue="1"/>
    <cfRule type="duplicateValues" dxfId="820" priority="818" stopIfTrue="1"/>
  </conditionalFormatting>
  <conditionalFormatting sqref="M1349:M1350">
    <cfRule type="duplicateValues" dxfId="819" priority="815" stopIfTrue="1"/>
    <cfRule type="duplicateValues" dxfId="818" priority="816" stopIfTrue="1"/>
  </conditionalFormatting>
  <conditionalFormatting sqref="M1352">
    <cfRule type="duplicateValues" dxfId="817" priority="813" stopIfTrue="1"/>
    <cfRule type="duplicateValues" dxfId="816" priority="814" stopIfTrue="1"/>
  </conditionalFormatting>
  <conditionalFormatting sqref="M1353">
    <cfRule type="duplicateValues" dxfId="815" priority="811" stopIfTrue="1"/>
    <cfRule type="duplicateValues" dxfId="814" priority="812" stopIfTrue="1"/>
  </conditionalFormatting>
  <conditionalFormatting sqref="M1354">
    <cfRule type="duplicateValues" dxfId="813" priority="809" stopIfTrue="1"/>
    <cfRule type="duplicateValues" dxfId="812" priority="810" stopIfTrue="1"/>
  </conditionalFormatting>
  <conditionalFormatting sqref="M1355">
    <cfRule type="duplicateValues" dxfId="811" priority="807" stopIfTrue="1"/>
    <cfRule type="duplicateValues" dxfId="810" priority="808" stopIfTrue="1"/>
  </conditionalFormatting>
  <conditionalFormatting sqref="M1356">
    <cfRule type="duplicateValues" dxfId="809" priority="805" stopIfTrue="1"/>
    <cfRule type="duplicateValues" dxfId="808" priority="806" stopIfTrue="1"/>
  </conditionalFormatting>
  <conditionalFormatting sqref="M1357">
    <cfRule type="duplicateValues" dxfId="807" priority="803" stopIfTrue="1"/>
    <cfRule type="duplicateValues" dxfId="806" priority="804" stopIfTrue="1"/>
  </conditionalFormatting>
  <conditionalFormatting sqref="M1358">
    <cfRule type="duplicateValues" dxfId="805" priority="801" stopIfTrue="1"/>
    <cfRule type="duplicateValues" dxfId="804" priority="802" stopIfTrue="1"/>
  </conditionalFormatting>
  <conditionalFormatting sqref="M1359">
    <cfRule type="duplicateValues" dxfId="803" priority="799" stopIfTrue="1"/>
    <cfRule type="duplicateValues" dxfId="802" priority="800" stopIfTrue="1"/>
  </conditionalFormatting>
  <conditionalFormatting sqref="M1361">
    <cfRule type="duplicateValues" dxfId="801" priority="797" stopIfTrue="1"/>
    <cfRule type="duplicateValues" dxfId="800" priority="798" stopIfTrue="1"/>
  </conditionalFormatting>
  <conditionalFormatting sqref="M1362">
    <cfRule type="duplicateValues" dxfId="799" priority="795" stopIfTrue="1"/>
    <cfRule type="duplicateValues" dxfId="798" priority="796" stopIfTrue="1"/>
  </conditionalFormatting>
  <conditionalFormatting sqref="M1363">
    <cfRule type="duplicateValues" dxfId="797" priority="793" stopIfTrue="1"/>
    <cfRule type="duplicateValues" dxfId="796" priority="794" stopIfTrue="1"/>
  </conditionalFormatting>
  <conditionalFormatting sqref="M1364">
    <cfRule type="duplicateValues" dxfId="795" priority="791" stopIfTrue="1"/>
    <cfRule type="duplicateValues" dxfId="794" priority="792" stopIfTrue="1"/>
  </conditionalFormatting>
  <conditionalFormatting sqref="M1365">
    <cfRule type="duplicateValues" dxfId="793" priority="789" stopIfTrue="1"/>
    <cfRule type="duplicateValues" dxfId="792" priority="790" stopIfTrue="1"/>
  </conditionalFormatting>
  <conditionalFormatting sqref="M1366">
    <cfRule type="duplicateValues" dxfId="791" priority="787" stopIfTrue="1"/>
    <cfRule type="duplicateValues" dxfId="790" priority="788" stopIfTrue="1"/>
  </conditionalFormatting>
  <conditionalFormatting sqref="M1367">
    <cfRule type="duplicateValues" dxfId="789" priority="785" stopIfTrue="1"/>
    <cfRule type="duplicateValues" dxfId="788" priority="786" stopIfTrue="1"/>
  </conditionalFormatting>
  <conditionalFormatting sqref="M1368">
    <cfRule type="duplicateValues" dxfId="787" priority="783" stopIfTrue="1"/>
    <cfRule type="duplicateValues" dxfId="786" priority="784" stopIfTrue="1"/>
  </conditionalFormatting>
  <conditionalFormatting sqref="M1369">
    <cfRule type="duplicateValues" dxfId="785" priority="781" stopIfTrue="1"/>
    <cfRule type="duplicateValues" dxfId="784" priority="782" stopIfTrue="1"/>
  </conditionalFormatting>
  <conditionalFormatting sqref="M1370">
    <cfRule type="duplicateValues" dxfId="783" priority="779" stopIfTrue="1"/>
    <cfRule type="duplicateValues" dxfId="782" priority="780" stopIfTrue="1"/>
  </conditionalFormatting>
  <conditionalFormatting sqref="M1371">
    <cfRule type="duplicateValues" dxfId="781" priority="777" stopIfTrue="1"/>
    <cfRule type="duplicateValues" dxfId="780" priority="778" stopIfTrue="1"/>
  </conditionalFormatting>
  <conditionalFormatting sqref="M1372">
    <cfRule type="duplicateValues" dxfId="779" priority="775" stopIfTrue="1"/>
    <cfRule type="duplicateValues" dxfId="778" priority="776" stopIfTrue="1"/>
  </conditionalFormatting>
  <conditionalFormatting sqref="M1373">
    <cfRule type="duplicateValues" dxfId="777" priority="773" stopIfTrue="1"/>
    <cfRule type="duplicateValues" dxfId="776" priority="774" stopIfTrue="1"/>
  </conditionalFormatting>
  <conditionalFormatting sqref="M1374">
    <cfRule type="duplicateValues" dxfId="775" priority="771" stopIfTrue="1"/>
    <cfRule type="duplicateValues" dxfId="774" priority="772" stopIfTrue="1"/>
  </conditionalFormatting>
  <conditionalFormatting sqref="M1375">
    <cfRule type="duplicateValues" dxfId="773" priority="769" stopIfTrue="1"/>
    <cfRule type="duplicateValues" dxfId="772" priority="770" stopIfTrue="1"/>
  </conditionalFormatting>
  <conditionalFormatting sqref="M1376">
    <cfRule type="duplicateValues" dxfId="771" priority="767" stopIfTrue="1"/>
    <cfRule type="duplicateValues" dxfId="770" priority="768" stopIfTrue="1"/>
  </conditionalFormatting>
  <conditionalFormatting sqref="M1378">
    <cfRule type="duplicateValues" dxfId="769" priority="765" stopIfTrue="1"/>
    <cfRule type="duplicateValues" dxfId="768" priority="766" stopIfTrue="1"/>
  </conditionalFormatting>
  <conditionalFormatting sqref="M1379">
    <cfRule type="duplicateValues" dxfId="767" priority="763" stopIfTrue="1"/>
    <cfRule type="duplicateValues" dxfId="766" priority="764" stopIfTrue="1"/>
  </conditionalFormatting>
  <conditionalFormatting sqref="M1380">
    <cfRule type="duplicateValues" dxfId="765" priority="761" stopIfTrue="1"/>
    <cfRule type="duplicateValues" dxfId="764" priority="762" stopIfTrue="1"/>
  </conditionalFormatting>
  <conditionalFormatting sqref="M1381:M1382">
    <cfRule type="duplicateValues" dxfId="763" priority="759" stopIfTrue="1"/>
    <cfRule type="duplicateValues" dxfId="762" priority="760" stopIfTrue="1"/>
  </conditionalFormatting>
  <conditionalFormatting sqref="M1384">
    <cfRule type="duplicateValues" dxfId="761" priority="757" stopIfTrue="1"/>
    <cfRule type="duplicateValues" dxfId="760" priority="758" stopIfTrue="1"/>
  </conditionalFormatting>
  <conditionalFormatting sqref="M1385">
    <cfRule type="duplicateValues" dxfId="759" priority="755" stopIfTrue="1"/>
    <cfRule type="duplicateValues" dxfId="758" priority="756" stopIfTrue="1"/>
  </conditionalFormatting>
  <conditionalFormatting sqref="M1386">
    <cfRule type="duplicateValues" dxfId="757" priority="753" stopIfTrue="1"/>
    <cfRule type="duplicateValues" dxfId="756" priority="754" stopIfTrue="1"/>
  </conditionalFormatting>
  <conditionalFormatting sqref="M1387">
    <cfRule type="duplicateValues" dxfId="755" priority="751" stopIfTrue="1"/>
    <cfRule type="duplicateValues" dxfId="754" priority="752" stopIfTrue="1"/>
  </conditionalFormatting>
  <conditionalFormatting sqref="M1388:M1389">
    <cfRule type="duplicateValues" dxfId="753" priority="749" stopIfTrue="1"/>
    <cfRule type="duplicateValues" dxfId="752" priority="750" stopIfTrue="1"/>
  </conditionalFormatting>
  <conditionalFormatting sqref="M1390:M1394">
    <cfRule type="duplicateValues" dxfId="751" priority="747" stopIfTrue="1"/>
    <cfRule type="duplicateValues" dxfId="750" priority="748" stopIfTrue="1"/>
  </conditionalFormatting>
  <conditionalFormatting sqref="M1395:M1398">
    <cfRule type="duplicateValues" dxfId="749" priority="745" stopIfTrue="1"/>
    <cfRule type="duplicateValues" dxfId="748" priority="746" stopIfTrue="1"/>
  </conditionalFormatting>
  <conditionalFormatting sqref="M1399">
    <cfRule type="duplicateValues" dxfId="747" priority="743" stopIfTrue="1"/>
    <cfRule type="duplicateValues" dxfId="746" priority="744" stopIfTrue="1"/>
  </conditionalFormatting>
  <conditionalFormatting sqref="M1411">
    <cfRule type="duplicateValues" dxfId="745" priority="741" stopIfTrue="1"/>
    <cfRule type="duplicateValues" dxfId="744" priority="742" stopIfTrue="1"/>
  </conditionalFormatting>
  <conditionalFormatting sqref="M1412:M1413">
    <cfRule type="duplicateValues" dxfId="743" priority="739" stopIfTrue="1"/>
    <cfRule type="duplicateValues" dxfId="742" priority="740" stopIfTrue="1"/>
  </conditionalFormatting>
  <conditionalFormatting sqref="M1415">
    <cfRule type="duplicateValues" dxfId="741" priority="737" stopIfTrue="1"/>
    <cfRule type="duplicateValues" dxfId="740" priority="738" stopIfTrue="1"/>
  </conditionalFormatting>
  <conditionalFormatting sqref="M1416">
    <cfRule type="duplicateValues" dxfId="739" priority="735" stopIfTrue="1"/>
    <cfRule type="duplicateValues" dxfId="738" priority="736" stopIfTrue="1"/>
  </conditionalFormatting>
  <conditionalFormatting sqref="M1417:M1419">
    <cfRule type="duplicateValues" dxfId="737" priority="733" stopIfTrue="1"/>
    <cfRule type="duplicateValues" dxfId="736" priority="734" stopIfTrue="1"/>
  </conditionalFormatting>
  <conditionalFormatting sqref="M1420">
    <cfRule type="duplicateValues" dxfId="735" priority="731" stopIfTrue="1"/>
    <cfRule type="duplicateValues" dxfId="734" priority="732" stopIfTrue="1"/>
  </conditionalFormatting>
  <conditionalFormatting sqref="M1421">
    <cfRule type="duplicateValues" dxfId="733" priority="729" stopIfTrue="1"/>
    <cfRule type="duplicateValues" dxfId="732" priority="730" stopIfTrue="1"/>
  </conditionalFormatting>
  <conditionalFormatting sqref="M1422">
    <cfRule type="duplicateValues" dxfId="731" priority="727" stopIfTrue="1"/>
    <cfRule type="duplicateValues" dxfId="730" priority="728" stopIfTrue="1"/>
  </conditionalFormatting>
  <conditionalFormatting sqref="M1423">
    <cfRule type="duplicateValues" dxfId="729" priority="725" stopIfTrue="1"/>
    <cfRule type="duplicateValues" dxfId="728" priority="726" stopIfTrue="1"/>
  </conditionalFormatting>
  <conditionalFormatting sqref="M1424">
    <cfRule type="duplicateValues" dxfId="727" priority="723" stopIfTrue="1"/>
    <cfRule type="duplicateValues" dxfId="726" priority="724" stopIfTrue="1"/>
  </conditionalFormatting>
  <conditionalFormatting sqref="M1425">
    <cfRule type="duplicateValues" dxfId="725" priority="721" stopIfTrue="1"/>
    <cfRule type="duplicateValues" dxfId="724" priority="722" stopIfTrue="1"/>
  </conditionalFormatting>
  <conditionalFormatting sqref="M1427:M1428">
    <cfRule type="duplicateValues" dxfId="723" priority="719" stopIfTrue="1"/>
    <cfRule type="duplicateValues" dxfId="722" priority="720" stopIfTrue="1"/>
  </conditionalFormatting>
  <conditionalFormatting sqref="M1429">
    <cfRule type="duplicateValues" dxfId="721" priority="717" stopIfTrue="1"/>
    <cfRule type="duplicateValues" dxfId="720" priority="718" stopIfTrue="1"/>
  </conditionalFormatting>
  <conditionalFormatting sqref="M1430">
    <cfRule type="duplicateValues" dxfId="719" priority="715" stopIfTrue="1"/>
    <cfRule type="duplicateValues" dxfId="718" priority="716" stopIfTrue="1"/>
  </conditionalFormatting>
  <conditionalFormatting sqref="M1431">
    <cfRule type="duplicateValues" dxfId="717" priority="713" stopIfTrue="1"/>
    <cfRule type="duplicateValues" dxfId="716" priority="714" stopIfTrue="1"/>
  </conditionalFormatting>
  <conditionalFormatting sqref="M1432">
    <cfRule type="duplicateValues" dxfId="715" priority="711" stopIfTrue="1"/>
    <cfRule type="duplicateValues" dxfId="714" priority="712" stopIfTrue="1"/>
  </conditionalFormatting>
  <conditionalFormatting sqref="M1433">
    <cfRule type="duplicateValues" dxfId="713" priority="709" stopIfTrue="1"/>
    <cfRule type="duplicateValues" dxfId="712" priority="710" stopIfTrue="1"/>
  </conditionalFormatting>
  <conditionalFormatting sqref="M1434">
    <cfRule type="duplicateValues" dxfId="711" priority="707" stopIfTrue="1"/>
    <cfRule type="duplicateValues" dxfId="710" priority="708" stopIfTrue="1"/>
  </conditionalFormatting>
  <conditionalFormatting sqref="M1435">
    <cfRule type="duplicateValues" dxfId="709" priority="705" stopIfTrue="1"/>
    <cfRule type="duplicateValues" dxfId="708" priority="706" stopIfTrue="1"/>
  </conditionalFormatting>
  <conditionalFormatting sqref="M1436">
    <cfRule type="duplicateValues" dxfId="707" priority="703" stopIfTrue="1"/>
    <cfRule type="duplicateValues" dxfId="706" priority="704" stopIfTrue="1"/>
  </conditionalFormatting>
  <conditionalFormatting sqref="M1437">
    <cfRule type="duplicateValues" dxfId="705" priority="701" stopIfTrue="1"/>
    <cfRule type="duplicateValues" dxfId="704" priority="702" stopIfTrue="1"/>
  </conditionalFormatting>
  <conditionalFormatting sqref="M1438:M1439">
    <cfRule type="duplicateValues" dxfId="703" priority="699" stopIfTrue="1"/>
    <cfRule type="duplicateValues" dxfId="702" priority="700" stopIfTrue="1"/>
  </conditionalFormatting>
  <conditionalFormatting sqref="M1440">
    <cfRule type="duplicateValues" dxfId="701" priority="697" stopIfTrue="1"/>
    <cfRule type="duplicateValues" dxfId="700" priority="698" stopIfTrue="1"/>
  </conditionalFormatting>
  <conditionalFormatting sqref="M1441">
    <cfRule type="duplicateValues" dxfId="699" priority="695" stopIfTrue="1"/>
    <cfRule type="duplicateValues" dxfId="698" priority="696" stopIfTrue="1"/>
  </conditionalFormatting>
  <conditionalFormatting sqref="M1442">
    <cfRule type="duplicateValues" dxfId="697" priority="693" stopIfTrue="1"/>
    <cfRule type="duplicateValues" dxfId="696" priority="694" stopIfTrue="1"/>
  </conditionalFormatting>
  <conditionalFormatting sqref="M1443">
    <cfRule type="duplicateValues" dxfId="695" priority="691" stopIfTrue="1"/>
    <cfRule type="duplicateValues" dxfId="694" priority="692" stopIfTrue="1"/>
  </conditionalFormatting>
  <conditionalFormatting sqref="M1444">
    <cfRule type="duplicateValues" dxfId="693" priority="689" stopIfTrue="1"/>
    <cfRule type="duplicateValues" dxfId="692" priority="690" stopIfTrue="1"/>
  </conditionalFormatting>
  <conditionalFormatting sqref="M1447">
    <cfRule type="duplicateValues" dxfId="691" priority="687" stopIfTrue="1"/>
    <cfRule type="duplicateValues" dxfId="690" priority="688" stopIfTrue="1"/>
  </conditionalFormatting>
  <conditionalFormatting sqref="M1448">
    <cfRule type="duplicateValues" dxfId="689" priority="685" stopIfTrue="1"/>
    <cfRule type="duplicateValues" dxfId="688" priority="686" stopIfTrue="1"/>
  </conditionalFormatting>
  <conditionalFormatting sqref="M1450">
    <cfRule type="duplicateValues" dxfId="687" priority="683" stopIfTrue="1"/>
    <cfRule type="duplicateValues" dxfId="686" priority="684" stopIfTrue="1"/>
  </conditionalFormatting>
  <conditionalFormatting sqref="M1449">
    <cfRule type="duplicateValues" dxfId="685" priority="681" stopIfTrue="1"/>
    <cfRule type="duplicateValues" dxfId="684" priority="682" stopIfTrue="1"/>
  </conditionalFormatting>
  <conditionalFormatting sqref="M1451">
    <cfRule type="duplicateValues" dxfId="683" priority="679" stopIfTrue="1"/>
    <cfRule type="duplicateValues" dxfId="682" priority="680" stopIfTrue="1"/>
  </conditionalFormatting>
  <conditionalFormatting sqref="M1452">
    <cfRule type="duplicateValues" dxfId="681" priority="677" stopIfTrue="1"/>
    <cfRule type="duplicateValues" dxfId="680" priority="678" stopIfTrue="1"/>
  </conditionalFormatting>
  <conditionalFormatting sqref="M1457">
    <cfRule type="duplicateValues" dxfId="679" priority="675" stopIfTrue="1"/>
    <cfRule type="duplicateValues" dxfId="678" priority="676" stopIfTrue="1"/>
  </conditionalFormatting>
  <conditionalFormatting sqref="M1458">
    <cfRule type="duplicateValues" dxfId="677" priority="673" stopIfTrue="1"/>
    <cfRule type="duplicateValues" dxfId="676" priority="674" stopIfTrue="1"/>
  </conditionalFormatting>
  <conditionalFormatting sqref="M1460">
    <cfRule type="duplicateValues" dxfId="675" priority="671" stopIfTrue="1"/>
    <cfRule type="duplicateValues" dxfId="674" priority="672" stopIfTrue="1"/>
  </conditionalFormatting>
  <conditionalFormatting sqref="M1461">
    <cfRule type="duplicateValues" dxfId="673" priority="669" stopIfTrue="1"/>
    <cfRule type="duplicateValues" dxfId="672" priority="670" stopIfTrue="1"/>
  </conditionalFormatting>
  <conditionalFormatting sqref="M1462">
    <cfRule type="duplicateValues" dxfId="671" priority="667" stopIfTrue="1"/>
    <cfRule type="duplicateValues" dxfId="670" priority="668" stopIfTrue="1"/>
  </conditionalFormatting>
  <conditionalFormatting sqref="M1463">
    <cfRule type="duplicateValues" dxfId="669" priority="665" stopIfTrue="1"/>
    <cfRule type="duplicateValues" dxfId="668" priority="666" stopIfTrue="1"/>
  </conditionalFormatting>
  <conditionalFormatting sqref="M1464">
    <cfRule type="duplicateValues" dxfId="667" priority="663" stopIfTrue="1"/>
    <cfRule type="duplicateValues" dxfId="666" priority="664" stopIfTrue="1"/>
  </conditionalFormatting>
  <conditionalFormatting sqref="M1465">
    <cfRule type="duplicateValues" dxfId="665" priority="661" stopIfTrue="1"/>
    <cfRule type="duplicateValues" dxfId="664" priority="662" stopIfTrue="1"/>
  </conditionalFormatting>
  <conditionalFormatting sqref="M1468">
    <cfRule type="duplicateValues" dxfId="663" priority="659" stopIfTrue="1"/>
    <cfRule type="duplicateValues" dxfId="662" priority="660" stopIfTrue="1"/>
  </conditionalFormatting>
  <conditionalFormatting sqref="M1469">
    <cfRule type="duplicateValues" dxfId="661" priority="657" stopIfTrue="1"/>
    <cfRule type="duplicateValues" dxfId="660" priority="658" stopIfTrue="1"/>
  </conditionalFormatting>
  <conditionalFormatting sqref="M1470">
    <cfRule type="duplicateValues" dxfId="659" priority="655" stopIfTrue="1"/>
    <cfRule type="duplicateValues" dxfId="658" priority="656" stopIfTrue="1"/>
  </conditionalFormatting>
  <conditionalFormatting sqref="M1471">
    <cfRule type="duplicateValues" dxfId="657" priority="653" stopIfTrue="1"/>
    <cfRule type="duplicateValues" dxfId="656" priority="654" stopIfTrue="1"/>
  </conditionalFormatting>
  <conditionalFormatting sqref="M1472">
    <cfRule type="duplicateValues" dxfId="655" priority="651" stopIfTrue="1"/>
    <cfRule type="duplicateValues" dxfId="654" priority="652" stopIfTrue="1"/>
  </conditionalFormatting>
  <conditionalFormatting sqref="M1473">
    <cfRule type="duplicateValues" dxfId="653" priority="649" stopIfTrue="1"/>
    <cfRule type="duplicateValues" dxfId="652" priority="650" stopIfTrue="1"/>
  </conditionalFormatting>
  <conditionalFormatting sqref="M1474">
    <cfRule type="duplicateValues" dxfId="651" priority="647" stopIfTrue="1"/>
    <cfRule type="duplicateValues" dxfId="650" priority="648" stopIfTrue="1"/>
  </conditionalFormatting>
  <conditionalFormatting sqref="M1475">
    <cfRule type="duplicateValues" dxfId="649" priority="645" stopIfTrue="1"/>
    <cfRule type="duplicateValues" dxfId="648" priority="646" stopIfTrue="1"/>
  </conditionalFormatting>
  <conditionalFormatting sqref="M1478">
    <cfRule type="duplicateValues" dxfId="647" priority="643" stopIfTrue="1"/>
    <cfRule type="duplicateValues" dxfId="646" priority="644" stopIfTrue="1"/>
  </conditionalFormatting>
  <conditionalFormatting sqref="M1483">
    <cfRule type="duplicateValues" dxfId="645" priority="641" stopIfTrue="1"/>
    <cfRule type="duplicateValues" dxfId="644" priority="642" stopIfTrue="1"/>
  </conditionalFormatting>
  <conditionalFormatting sqref="M1484">
    <cfRule type="duplicateValues" dxfId="643" priority="639" stopIfTrue="1"/>
    <cfRule type="duplicateValues" dxfId="642" priority="640" stopIfTrue="1"/>
  </conditionalFormatting>
  <conditionalFormatting sqref="M1485">
    <cfRule type="duplicateValues" dxfId="641" priority="637" stopIfTrue="1"/>
    <cfRule type="duplicateValues" dxfId="640" priority="638" stopIfTrue="1"/>
  </conditionalFormatting>
  <conditionalFormatting sqref="M1486">
    <cfRule type="duplicateValues" dxfId="639" priority="635" stopIfTrue="1"/>
    <cfRule type="duplicateValues" dxfId="638" priority="636" stopIfTrue="1"/>
  </conditionalFormatting>
  <conditionalFormatting sqref="M1487:M1488">
    <cfRule type="duplicateValues" dxfId="637" priority="633" stopIfTrue="1"/>
    <cfRule type="duplicateValues" dxfId="636" priority="634" stopIfTrue="1"/>
  </conditionalFormatting>
  <conditionalFormatting sqref="M1489">
    <cfRule type="duplicateValues" dxfId="635" priority="631" stopIfTrue="1"/>
    <cfRule type="duplicateValues" dxfId="634" priority="632" stopIfTrue="1"/>
  </conditionalFormatting>
  <conditionalFormatting sqref="M1492">
    <cfRule type="duplicateValues" dxfId="633" priority="629" stopIfTrue="1"/>
    <cfRule type="duplicateValues" dxfId="632" priority="630" stopIfTrue="1"/>
  </conditionalFormatting>
  <conditionalFormatting sqref="M1493:M1495">
    <cfRule type="duplicateValues" dxfId="631" priority="627" stopIfTrue="1"/>
    <cfRule type="duplicateValues" dxfId="630" priority="628" stopIfTrue="1"/>
  </conditionalFormatting>
  <conditionalFormatting sqref="M1496">
    <cfRule type="duplicateValues" dxfId="629" priority="625" stopIfTrue="1"/>
    <cfRule type="duplicateValues" dxfId="628" priority="626" stopIfTrue="1"/>
  </conditionalFormatting>
  <conditionalFormatting sqref="M1497">
    <cfRule type="duplicateValues" dxfId="627" priority="623" stopIfTrue="1"/>
    <cfRule type="duplicateValues" dxfId="626" priority="624" stopIfTrue="1"/>
  </conditionalFormatting>
  <conditionalFormatting sqref="M1498">
    <cfRule type="duplicateValues" dxfId="625" priority="621" stopIfTrue="1"/>
    <cfRule type="duplicateValues" dxfId="624" priority="622" stopIfTrue="1"/>
  </conditionalFormatting>
  <conditionalFormatting sqref="M1501">
    <cfRule type="duplicateValues" dxfId="623" priority="619" stopIfTrue="1"/>
    <cfRule type="duplicateValues" dxfId="622" priority="620" stopIfTrue="1"/>
  </conditionalFormatting>
  <conditionalFormatting sqref="M1509:M1512">
    <cfRule type="duplicateValues" dxfId="621" priority="617" stopIfTrue="1"/>
    <cfRule type="duplicateValues" dxfId="620" priority="618" stopIfTrue="1"/>
  </conditionalFormatting>
  <conditionalFormatting sqref="M1513:M1515">
    <cfRule type="duplicateValues" dxfId="619" priority="615" stopIfTrue="1"/>
    <cfRule type="duplicateValues" dxfId="618" priority="616" stopIfTrue="1"/>
  </conditionalFormatting>
  <conditionalFormatting sqref="M1516">
    <cfRule type="duplicateValues" dxfId="617" priority="613" stopIfTrue="1"/>
    <cfRule type="duplicateValues" dxfId="616" priority="614" stopIfTrue="1"/>
  </conditionalFormatting>
  <conditionalFormatting sqref="M1518">
    <cfRule type="duplicateValues" dxfId="615" priority="611" stopIfTrue="1"/>
    <cfRule type="duplicateValues" dxfId="614" priority="612" stopIfTrue="1"/>
  </conditionalFormatting>
  <conditionalFormatting sqref="M1519">
    <cfRule type="duplicateValues" dxfId="613" priority="609" stopIfTrue="1"/>
    <cfRule type="duplicateValues" dxfId="612" priority="610" stopIfTrue="1"/>
  </conditionalFormatting>
  <conditionalFormatting sqref="M1520">
    <cfRule type="duplicateValues" dxfId="611" priority="607" stopIfTrue="1"/>
    <cfRule type="duplicateValues" dxfId="610" priority="608" stopIfTrue="1"/>
  </conditionalFormatting>
  <conditionalFormatting sqref="M1522">
    <cfRule type="duplicateValues" dxfId="609" priority="605" stopIfTrue="1"/>
    <cfRule type="duplicateValues" dxfId="608" priority="606" stopIfTrue="1"/>
  </conditionalFormatting>
  <conditionalFormatting sqref="M1523:M1524">
    <cfRule type="duplicateValues" dxfId="607" priority="603" stopIfTrue="1"/>
    <cfRule type="duplicateValues" dxfId="606" priority="604" stopIfTrue="1"/>
  </conditionalFormatting>
  <conditionalFormatting sqref="M1525">
    <cfRule type="duplicateValues" dxfId="605" priority="601" stopIfTrue="1"/>
    <cfRule type="duplicateValues" dxfId="604" priority="602" stopIfTrue="1"/>
  </conditionalFormatting>
  <conditionalFormatting sqref="M1526">
    <cfRule type="duplicateValues" dxfId="603" priority="599" stopIfTrue="1"/>
    <cfRule type="duplicateValues" dxfId="602" priority="600" stopIfTrue="1"/>
  </conditionalFormatting>
  <conditionalFormatting sqref="M1527">
    <cfRule type="duplicateValues" dxfId="601" priority="597" stopIfTrue="1"/>
    <cfRule type="duplicateValues" dxfId="600" priority="598" stopIfTrue="1"/>
  </conditionalFormatting>
  <conditionalFormatting sqref="M1528">
    <cfRule type="duplicateValues" dxfId="599" priority="595" stopIfTrue="1"/>
    <cfRule type="duplicateValues" dxfId="598" priority="596" stopIfTrue="1"/>
  </conditionalFormatting>
  <conditionalFormatting sqref="M1529">
    <cfRule type="duplicateValues" dxfId="597" priority="593" stopIfTrue="1"/>
    <cfRule type="duplicateValues" dxfId="596" priority="594" stopIfTrue="1"/>
  </conditionalFormatting>
  <conditionalFormatting sqref="M1530">
    <cfRule type="duplicateValues" dxfId="595" priority="591" stopIfTrue="1"/>
    <cfRule type="duplicateValues" dxfId="594" priority="592" stopIfTrue="1"/>
  </conditionalFormatting>
  <conditionalFormatting sqref="M1531">
    <cfRule type="duplicateValues" dxfId="593" priority="589" stopIfTrue="1"/>
    <cfRule type="duplicateValues" dxfId="592" priority="590" stopIfTrue="1"/>
  </conditionalFormatting>
  <conditionalFormatting sqref="M1532">
    <cfRule type="duplicateValues" dxfId="591" priority="587" stopIfTrue="1"/>
    <cfRule type="duplicateValues" dxfId="590" priority="588" stopIfTrue="1"/>
  </conditionalFormatting>
  <conditionalFormatting sqref="M1534">
    <cfRule type="duplicateValues" dxfId="589" priority="585" stopIfTrue="1"/>
    <cfRule type="duplicateValues" dxfId="588" priority="586" stopIfTrue="1"/>
  </conditionalFormatting>
  <conditionalFormatting sqref="M1535">
    <cfRule type="duplicateValues" dxfId="587" priority="583" stopIfTrue="1"/>
    <cfRule type="duplicateValues" dxfId="586" priority="584" stopIfTrue="1"/>
  </conditionalFormatting>
  <conditionalFormatting sqref="M1536">
    <cfRule type="duplicateValues" dxfId="585" priority="581" stopIfTrue="1"/>
    <cfRule type="duplicateValues" dxfId="584" priority="582" stopIfTrue="1"/>
  </conditionalFormatting>
  <conditionalFormatting sqref="M1538">
    <cfRule type="duplicateValues" dxfId="583" priority="579" stopIfTrue="1"/>
    <cfRule type="duplicateValues" dxfId="582" priority="580" stopIfTrue="1"/>
  </conditionalFormatting>
  <conditionalFormatting sqref="M1539">
    <cfRule type="duplicateValues" dxfId="581" priority="577" stopIfTrue="1"/>
    <cfRule type="duplicateValues" dxfId="580" priority="578" stopIfTrue="1"/>
  </conditionalFormatting>
  <conditionalFormatting sqref="M1540">
    <cfRule type="duplicateValues" dxfId="579" priority="575" stopIfTrue="1"/>
    <cfRule type="duplicateValues" dxfId="578" priority="576" stopIfTrue="1"/>
  </conditionalFormatting>
  <conditionalFormatting sqref="M1542">
    <cfRule type="duplicateValues" dxfId="577" priority="573" stopIfTrue="1"/>
    <cfRule type="duplicateValues" dxfId="576" priority="574" stopIfTrue="1"/>
  </conditionalFormatting>
  <conditionalFormatting sqref="M1543">
    <cfRule type="duplicateValues" dxfId="575" priority="571" stopIfTrue="1"/>
    <cfRule type="duplicateValues" dxfId="574" priority="572" stopIfTrue="1"/>
  </conditionalFormatting>
  <conditionalFormatting sqref="M1544">
    <cfRule type="duplicateValues" dxfId="573" priority="569" stopIfTrue="1"/>
    <cfRule type="duplicateValues" dxfId="572" priority="570" stopIfTrue="1"/>
  </conditionalFormatting>
  <conditionalFormatting sqref="M1541">
    <cfRule type="duplicateValues" dxfId="571" priority="567" stopIfTrue="1"/>
    <cfRule type="duplicateValues" dxfId="570" priority="568" stopIfTrue="1"/>
  </conditionalFormatting>
  <conditionalFormatting sqref="M1545">
    <cfRule type="duplicateValues" dxfId="569" priority="565" stopIfTrue="1"/>
    <cfRule type="duplicateValues" dxfId="568" priority="566" stopIfTrue="1"/>
  </conditionalFormatting>
  <conditionalFormatting sqref="M1546">
    <cfRule type="duplicateValues" dxfId="567" priority="563" stopIfTrue="1"/>
    <cfRule type="duplicateValues" dxfId="566" priority="564" stopIfTrue="1"/>
  </conditionalFormatting>
  <conditionalFormatting sqref="M1547">
    <cfRule type="duplicateValues" dxfId="565" priority="561" stopIfTrue="1"/>
    <cfRule type="duplicateValues" dxfId="564" priority="562" stopIfTrue="1"/>
  </conditionalFormatting>
  <conditionalFormatting sqref="M1548">
    <cfRule type="duplicateValues" dxfId="563" priority="559" stopIfTrue="1"/>
    <cfRule type="duplicateValues" dxfId="562" priority="560" stopIfTrue="1"/>
  </conditionalFormatting>
  <conditionalFormatting sqref="M1549">
    <cfRule type="duplicateValues" dxfId="561" priority="557" stopIfTrue="1"/>
    <cfRule type="duplicateValues" dxfId="560" priority="558" stopIfTrue="1"/>
  </conditionalFormatting>
  <conditionalFormatting sqref="M1550">
    <cfRule type="duplicateValues" dxfId="559" priority="555" stopIfTrue="1"/>
    <cfRule type="duplicateValues" dxfId="558" priority="556" stopIfTrue="1"/>
  </conditionalFormatting>
  <conditionalFormatting sqref="M1551">
    <cfRule type="duplicateValues" dxfId="557" priority="553" stopIfTrue="1"/>
    <cfRule type="duplicateValues" dxfId="556" priority="554" stopIfTrue="1"/>
  </conditionalFormatting>
  <conditionalFormatting sqref="M1552">
    <cfRule type="duplicateValues" dxfId="555" priority="551" stopIfTrue="1"/>
    <cfRule type="duplicateValues" dxfId="554" priority="552" stopIfTrue="1"/>
  </conditionalFormatting>
  <conditionalFormatting sqref="M1553">
    <cfRule type="duplicateValues" dxfId="553" priority="549" stopIfTrue="1"/>
    <cfRule type="duplicateValues" dxfId="552" priority="550" stopIfTrue="1"/>
  </conditionalFormatting>
  <conditionalFormatting sqref="M1554">
    <cfRule type="duplicateValues" dxfId="551" priority="547" stopIfTrue="1"/>
    <cfRule type="duplicateValues" dxfId="550" priority="548" stopIfTrue="1"/>
  </conditionalFormatting>
  <conditionalFormatting sqref="M1555">
    <cfRule type="duplicateValues" dxfId="549" priority="545" stopIfTrue="1"/>
    <cfRule type="duplicateValues" dxfId="548" priority="546" stopIfTrue="1"/>
  </conditionalFormatting>
  <conditionalFormatting sqref="M1556">
    <cfRule type="duplicateValues" dxfId="547" priority="543" stopIfTrue="1"/>
    <cfRule type="duplicateValues" dxfId="546" priority="544" stopIfTrue="1"/>
  </conditionalFormatting>
  <conditionalFormatting sqref="M1557">
    <cfRule type="duplicateValues" dxfId="545" priority="541" stopIfTrue="1"/>
    <cfRule type="duplicateValues" dxfId="544" priority="542" stopIfTrue="1"/>
  </conditionalFormatting>
  <conditionalFormatting sqref="M1558">
    <cfRule type="duplicateValues" dxfId="543" priority="539" stopIfTrue="1"/>
    <cfRule type="duplicateValues" dxfId="542" priority="540" stopIfTrue="1"/>
  </conditionalFormatting>
  <conditionalFormatting sqref="M1559">
    <cfRule type="duplicateValues" dxfId="541" priority="537" stopIfTrue="1"/>
    <cfRule type="duplicateValues" dxfId="540" priority="538" stopIfTrue="1"/>
  </conditionalFormatting>
  <conditionalFormatting sqref="M1560">
    <cfRule type="duplicateValues" dxfId="539" priority="535" stopIfTrue="1"/>
    <cfRule type="duplicateValues" dxfId="538" priority="536" stopIfTrue="1"/>
  </conditionalFormatting>
  <conditionalFormatting sqref="M1561">
    <cfRule type="duplicateValues" dxfId="537" priority="533" stopIfTrue="1"/>
    <cfRule type="duplicateValues" dxfId="536" priority="534" stopIfTrue="1"/>
  </conditionalFormatting>
  <conditionalFormatting sqref="M1562">
    <cfRule type="duplicateValues" dxfId="535" priority="531" stopIfTrue="1"/>
    <cfRule type="duplicateValues" dxfId="534" priority="532" stopIfTrue="1"/>
  </conditionalFormatting>
  <conditionalFormatting sqref="M1563">
    <cfRule type="duplicateValues" dxfId="533" priority="529" stopIfTrue="1"/>
    <cfRule type="duplicateValues" dxfId="532" priority="530" stopIfTrue="1"/>
  </conditionalFormatting>
  <conditionalFormatting sqref="M1564">
    <cfRule type="duplicateValues" dxfId="531" priority="527" stopIfTrue="1"/>
    <cfRule type="duplicateValues" dxfId="530" priority="528" stopIfTrue="1"/>
  </conditionalFormatting>
  <conditionalFormatting sqref="M1565">
    <cfRule type="duplicateValues" dxfId="529" priority="525" stopIfTrue="1"/>
    <cfRule type="duplicateValues" dxfId="528" priority="526" stopIfTrue="1"/>
  </conditionalFormatting>
  <conditionalFormatting sqref="M1567">
    <cfRule type="duplicateValues" dxfId="527" priority="523" stopIfTrue="1"/>
    <cfRule type="duplicateValues" dxfId="526" priority="524" stopIfTrue="1"/>
  </conditionalFormatting>
  <conditionalFormatting sqref="M1569">
    <cfRule type="duplicateValues" dxfId="525" priority="521" stopIfTrue="1"/>
    <cfRule type="duplicateValues" dxfId="524" priority="522" stopIfTrue="1"/>
  </conditionalFormatting>
  <conditionalFormatting sqref="M1597">
    <cfRule type="duplicateValues" dxfId="523" priority="519" stopIfTrue="1"/>
    <cfRule type="duplicateValues" dxfId="522" priority="520" stopIfTrue="1"/>
  </conditionalFormatting>
  <conditionalFormatting sqref="M1598">
    <cfRule type="duplicateValues" dxfId="521" priority="517" stopIfTrue="1"/>
    <cfRule type="duplicateValues" dxfId="520" priority="518" stopIfTrue="1"/>
  </conditionalFormatting>
  <conditionalFormatting sqref="M1599">
    <cfRule type="duplicateValues" dxfId="519" priority="515" stopIfTrue="1"/>
    <cfRule type="duplicateValues" dxfId="518" priority="516" stopIfTrue="1"/>
  </conditionalFormatting>
  <conditionalFormatting sqref="M1600">
    <cfRule type="duplicateValues" dxfId="517" priority="513" stopIfTrue="1"/>
    <cfRule type="duplicateValues" dxfId="516" priority="514" stopIfTrue="1"/>
  </conditionalFormatting>
  <conditionalFormatting sqref="M1601">
    <cfRule type="duplicateValues" dxfId="515" priority="511" stopIfTrue="1"/>
    <cfRule type="duplicateValues" dxfId="514" priority="512" stopIfTrue="1"/>
  </conditionalFormatting>
  <conditionalFormatting sqref="M1602">
    <cfRule type="duplicateValues" dxfId="513" priority="509" stopIfTrue="1"/>
    <cfRule type="duplicateValues" dxfId="512" priority="510" stopIfTrue="1"/>
  </conditionalFormatting>
  <conditionalFormatting sqref="M1603:M1604">
    <cfRule type="duplicateValues" dxfId="511" priority="507" stopIfTrue="1"/>
    <cfRule type="duplicateValues" dxfId="510" priority="508" stopIfTrue="1"/>
  </conditionalFormatting>
  <conditionalFormatting sqref="M1605">
    <cfRule type="duplicateValues" dxfId="509" priority="505" stopIfTrue="1"/>
    <cfRule type="duplicateValues" dxfId="508" priority="506" stopIfTrue="1"/>
  </conditionalFormatting>
  <conditionalFormatting sqref="M1606">
    <cfRule type="duplicateValues" dxfId="507" priority="503" stopIfTrue="1"/>
    <cfRule type="duplicateValues" dxfId="506" priority="504" stopIfTrue="1"/>
  </conditionalFormatting>
  <conditionalFormatting sqref="M1607:M1608">
    <cfRule type="duplicateValues" dxfId="505" priority="501" stopIfTrue="1"/>
    <cfRule type="duplicateValues" dxfId="504" priority="502" stopIfTrue="1"/>
  </conditionalFormatting>
  <conditionalFormatting sqref="M1610">
    <cfRule type="duplicateValues" dxfId="503" priority="499" stopIfTrue="1"/>
    <cfRule type="duplicateValues" dxfId="502" priority="500" stopIfTrue="1"/>
  </conditionalFormatting>
  <conditionalFormatting sqref="M1611:M1612">
    <cfRule type="duplicateValues" dxfId="501" priority="497" stopIfTrue="1"/>
    <cfRule type="duplicateValues" dxfId="500" priority="498" stopIfTrue="1"/>
  </conditionalFormatting>
  <conditionalFormatting sqref="M1614:M1616">
    <cfRule type="duplicateValues" dxfId="499" priority="493" stopIfTrue="1"/>
    <cfRule type="duplicateValues" dxfId="498" priority="494" stopIfTrue="1"/>
  </conditionalFormatting>
  <conditionalFormatting sqref="M1617">
    <cfRule type="duplicateValues" dxfId="497" priority="495" stopIfTrue="1"/>
    <cfRule type="duplicateValues" dxfId="496" priority="496" stopIfTrue="1"/>
  </conditionalFormatting>
  <conditionalFormatting sqref="M1619">
    <cfRule type="duplicateValues" dxfId="495" priority="491" stopIfTrue="1"/>
    <cfRule type="duplicateValues" dxfId="494" priority="492" stopIfTrue="1"/>
  </conditionalFormatting>
  <conditionalFormatting sqref="M1620">
    <cfRule type="duplicateValues" dxfId="493" priority="489" stopIfTrue="1"/>
    <cfRule type="duplicateValues" dxfId="492" priority="490" stopIfTrue="1"/>
  </conditionalFormatting>
  <conditionalFormatting sqref="M1622">
    <cfRule type="duplicateValues" dxfId="491" priority="485" stopIfTrue="1"/>
    <cfRule type="duplicateValues" dxfId="490" priority="486" stopIfTrue="1"/>
  </conditionalFormatting>
  <conditionalFormatting sqref="M1621">
    <cfRule type="duplicateValues" dxfId="489" priority="487" stopIfTrue="1"/>
    <cfRule type="duplicateValues" dxfId="488" priority="488" stopIfTrue="1"/>
  </conditionalFormatting>
  <conditionalFormatting sqref="M1623:M1625">
    <cfRule type="duplicateValues" dxfId="487" priority="483" stopIfTrue="1"/>
    <cfRule type="duplicateValues" dxfId="486" priority="484" stopIfTrue="1"/>
  </conditionalFormatting>
  <conditionalFormatting sqref="M1626">
    <cfRule type="duplicateValues" dxfId="485" priority="481" stopIfTrue="1"/>
    <cfRule type="duplicateValues" dxfId="484" priority="482" stopIfTrue="1"/>
  </conditionalFormatting>
  <conditionalFormatting sqref="M1627">
    <cfRule type="duplicateValues" dxfId="483" priority="479" stopIfTrue="1"/>
    <cfRule type="duplicateValues" dxfId="482" priority="480" stopIfTrue="1"/>
  </conditionalFormatting>
  <conditionalFormatting sqref="M1628">
    <cfRule type="duplicateValues" dxfId="481" priority="477" stopIfTrue="1"/>
    <cfRule type="duplicateValues" dxfId="480" priority="478" stopIfTrue="1"/>
  </conditionalFormatting>
  <conditionalFormatting sqref="M1629">
    <cfRule type="duplicateValues" dxfId="479" priority="475" stopIfTrue="1"/>
    <cfRule type="duplicateValues" dxfId="478" priority="476" stopIfTrue="1"/>
  </conditionalFormatting>
  <conditionalFormatting sqref="M1630:M1631">
    <cfRule type="duplicateValues" dxfId="477" priority="473" stopIfTrue="1"/>
    <cfRule type="duplicateValues" dxfId="476" priority="474" stopIfTrue="1"/>
  </conditionalFormatting>
  <conditionalFormatting sqref="M1632">
    <cfRule type="duplicateValues" dxfId="475" priority="471" stopIfTrue="1"/>
    <cfRule type="duplicateValues" dxfId="474" priority="472" stopIfTrue="1"/>
  </conditionalFormatting>
  <conditionalFormatting sqref="M1633:M1634">
    <cfRule type="duplicateValues" dxfId="473" priority="469" stopIfTrue="1"/>
    <cfRule type="duplicateValues" dxfId="472" priority="470" stopIfTrue="1"/>
  </conditionalFormatting>
  <conditionalFormatting sqref="M1635:M1638">
    <cfRule type="duplicateValues" dxfId="471" priority="467" stopIfTrue="1"/>
    <cfRule type="duplicateValues" dxfId="470" priority="468" stopIfTrue="1"/>
  </conditionalFormatting>
  <conditionalFormatting sqref="M1640">
    <cfRule type="duplicateValues" dxfId="469" priority="465" stopIfTrue="1"/>
    <cfRule type="duplicateValues" dxfId="468" priority="466" stopIfTrue="1"/>
  </conditionalFormatting>
  <conditionalFormatting sqref="M1642:M1645">
    <cfRule type="duplicateValues" dxfId="467" priority="463" stopIfTrue="1"/>
    <cfRule type="duplicateValues" dxfId="466" priority="464" stopIfTrue="1"/>
  </conditionalFormatting>
  <conditionalFormatting sqref="M1659">
    <cfRule type="duplicateValues" dxfId="465" priority="461" stopIfTrue="1"/>
    <cfRule type="duplicateValues" dxfId="464" priority="462" stopIfTrue="1"/>
  </conditionalFormatting>
  <conditionalFormatting sqref="M1660">
    <cfRule type="duplicateValues" dxfId="463" priority="459" stopIfTrue="1"/>
    <cfRule type="duplicateValues" dxfId="462" priority="460" stopIfTrue="1"/>
  </conditionalFormatting>
  <conditionalFormatting sqref="M1662:M1665">
    <cfRule type="duplicateValues" dxfId="461" priority="457" stopIfTrue="1"/>
    <cfRule type="duplicateValues" dxfId="460" priority="458" stopIfTrue="1"/>
  </conditionalFormatting>
  <conditionalFormatting sqref="M1666">
    <cfRule type="duplicateValues" dxfId="459" priority="455" stopIfTrue="1"/>
    <cfRule type="duplicateValues" dxfId="458" priority="456" stopIfTrue="1"/>
  </conditionalFormatting>
  <conditionalFormatting sqref="M1667:M1669">
    <cfRule type="duplicateValues" dxfId="457" priority="453" stopIfTrue="1"/>
    <cfRule type="duplicateValues" dxfId="456" priority="454" stopIfTrue="1"/>
  </conditionalFormatting>
  <conditionalFormatting sqref="M1670:M1671">
    <cfRule type="duplicateValues" dxfId="455" priority="451" stopIfTrue="1"/>
    <cfRule type="duplicateValues" dxfId="454" priority="452" stopIfTrue="1"/>
  </conditionalFormatting>
  <conditionalFormatting sqref="M1674:M1676">
    <cfRule type="duplicateValues" dxfId="453" priority="449" stopIfTrue="1"/>
    <cfRule type="duplicateValues" dxfId="452" priority="450" stopIfTrue="1"/>
  </conditionalFormatting>
  <conditionalFormatting sqref="M1677">
    <cfRule type="duplicateValues" dxfId="451" priority="447" stopIfTrue="1"/>
    <cfRule type="duplicateValues" dxfId="450" priority="448" stopIfTrue="1"/>
  </conditionalFormatting>
  <conditionalFormatting sqref="M1681">
    <cfRule type="duplicateValues" dxfId="449" priority="445" stopIfTrue="1"/>
    <cfRule type="duplicateValues" dxfId="448" priority="446" stopIfTrue="1"/>
  </conditionalFormatting>
  <conditionalFormatting sqref="M1683:M1687">
    <cfRule type="duplicateValues" dxfId="447" priority="443" stopIfTrue="1"/>
    <cfRule type="duplicateValues" dxfId="446" priority="444" stopIfTrue="1"/>
  </conditionalFormatting>
  <conditionalFormatting sqref="M1690">
    <cfRule type="duplicateValues" dxfId="445" priority="441" stopIfTrue="1"/>
    <cfRule type="duplicateValues" dxfId="444" priority="442" stopIfTrue="1"/>
  </conditionalFormatting>
  <conditionalFormatting sqref="M1691:M1692">
    <cfRule type="duplicateValues" dxfId="443" priority="439" stopIfTrue="1"/>
    <cfRule type="duplicateValues" dxfId="442" priority="440" stopIfTrue="1"/>
  </conditionalFormatting>
  <conditionalFormatting sqref="M1693:M1697">
    <cfRule type="duplicateValues" dxfId="441" priority="437" stopIfTrue="1"/>
    <cfRule type="duplicateValues" dxfId="440" priority="438" stopIfTrue="1"/>
  </conditionalFormatting>
  <conditionalFormatting sqref="M1701:M1705">
    <cfRule type="duplicateValues" dxfId="439" priority="435" stopIfTrue="1"/>
    <cfRule type="duplicateValues" dxfId="438" priority="436" stopIfTrue="1"/>
  </conditionalFormatting>
  <conditionalFormatting sqref="M1707">
    <cfRule type="duplicateValues" dxfId="437" priority="433" stopIfTrue="1"/>
    <cfRule type="duplicateValues" dxfId="436" priority="434" stopIfTrue="1"/>
  </conditionalFormatting>
  <conditionalFormatting sqref="M1709">
    <cfRule type="duplicateValues" dxfId="435" priority="431" stopIfTrue="1"/>
    <cfRule type="duplicateValues" dxfId="434" priority="432" stopIfTrue="1"/>
  </conditionalFormatting>
  <conditionalFormatting sqref="M1713">
    <cfRule type="duplicateValues" dxfId="433" priority="429" stopIfTrue="1"/>
    <cfRule type="duplicateValues" dxfId="432" priority="430" stopIfTrue="1"/>
  </conditionalFormatting>
  <conditionalFormatting sqref="M1714">
    <cfRule type="duplicateValues" dxfId="431" priority="427" stopIfTrue="1"/>
    <cfRule type="duplicateValues" dxfId="430" priority="428" stopIfTrue="1"/>
  </conditionalFormatting>
  <conditionalFormatting sqref="M1720">
    <cfRule type="duplicateValues" dxfId="429" priority="425" stopIfTrue="1"/>
    <cfRule type="duplicateValues" dxfId="428" priority="426" stopIfTrue="1"/>
  </conditionalFormatting>
  <conditionalFormatting sqref="M1721">
    <cfRule type="duplicateValues" dxfId="427" priority="423" stopIfTrue="1"/>
    <cfRule type="duplicateValues" dxfId="426" priority="424" stopIfTrue="1"/>
  </conditionalFormatting>
  <conditionalFormatting sqref="M1722">
    <cfRule type="duplicateValues" dxfId="425" priority="421" stopIfTrue="1"/>
    <cfRule type="duplicateValues" dxfId="424" priority="422" stopIfTrue="1"/>
  </conditionalFormatting>
  <conditionalFormatting sqref="M1723">
    <cfRule type="duplicateValues" dxfId="423" priority="419" stopIfTrue="1"/>
    <cfRule type="duplicateValues" dxfId="422" priority="420" stopIfTrue="1"/>
  </conditionalFormatting>
  <conditionalFormatting sqref="M1728">
    <cfRule type="duplicateValues" dxfId="421" priority="417" stopIfTrue="1"/>
    <cfRule type="duplicateValues" dxfId="420" priority="418" stopIfTrue="1"/>
  </conditionalFormatting>
  <conditionalFormatting sqref="M1729">
    <cfRule type="duplicateValues" dxfId="419" priority="415" stopIfTrue="1"/>
    <cfRule type="duplicateValues" dxfId="418" priority="416" stopIfTrue="1"/>
  </conditionalFormatting>
  <conditionalFormatting sqref="M1730">
    <cfRule type="duplicateValues" dxfId="417" priority="413" stopIfTrue="1"/>
    <cfRule type="duplicateValues" dxfId="416" priority="414" stopIfTrue="1"/>
  </conditionalFormatting>
  <conditionalFormatting sqref="M1731">
    <cfRule type="duplicateValues" dxfId="415" priority="411" stopIfTrue="1"/>
    <cfRule type="duplicateValues" dxfId="414" priority="412" stopIfTrue="1"/>
  </conditionalFormatting>
  <conditionalFormatting sqref="M1734">
    <cfRule type="duplicateValues" dxfId="413" priority="409" stopIfTrue="1"/>
    <cfRule type="duplicateValues" dxfId="412" priority="410" stopIfTrue="1"/>
  </conditionalFormatting>
  <conditionalFormatting sqref="M1735">
    <cfRule type="duplicateValues" dxfId="411" priority="407" stopIfTrue="1"/>
    <cfRule type="duplicateValues" dxfId="410" priority="408" stopIfTrue="1"/>
  </conditionalFormatting>
  <conditionalFormatting sqref="M1736:M1738">
    <cfRule type="duplicateValues" dxfId="409" priority="405" stopIfTrue="1"/>
    <cfRule type="duplicateValues" dxfId="408" priority="406" stopIfTrue="1"/>
  </conditionalFormatting>
  <conditionalFormatting sqref="M1739:M1740">
    <cfRule type="duplicateValues" dxfId="407" priority="403" stopIfTrue="1"/>
    <cfRule type="duplicateValues" dxfId="406" priority="404" stopIfTrue="1"/>
  </conditionalFormatting>
  <conditionalFormatting sqref="M1742:M1743">
    <cfRule type="duplicateValues" dxfId="405" priority="401" stopIfTrue="1"/>
    <cfRule type="duplicateValues" dxfId="404" priority="402" stopIfTrue="1"/>
  </conditionalFormatting>
  <conditionalFormatting sqref="M1744">
    <cfRule type="duplicateValues" dxfId="403" priority="399" stopIfTrue="1"/>
    <cfRule type="duplicateValues" dxfId="402" priority="400" stopIfTrue="1"/>
  </conditionalFormatting>
  <conditionalFormatting sqref="M1745">
    <cfRule type="duplicateValues" dxfId="401" priority="397" stopIfTrue="1"/>
    <cfRule type="duplicateValues" dxfId="400" priority="398" stopIfTrue="1"/>
  </conditionalFormatting>
  <conditionalFormatting sqref="M1747">
    <cfRule type="duplicateValues" dxfId="399" priority="395" stopIfTrue="1"/>
    <cfRule type="duplicateValues" dxfId="398" priority="396" stopIfTrue="1"/>
  </conditionalFormatting>
  <conditionalFormatting sqref="M1754">
    <cfRule type="duplicateValues" dxfId="397" priority="393" stopIfTrue="1"/>
    <cfRule type="duplicateValues" dxfId="396" priority="394" stopIfTrue="1"/>
  </conditionalFormatting>
  <conditionalFormatting sqref="M1757">
    <cfRule type="duplicateValues" dxfId="395" priority="391" stopIfTrue="1"/>
    <cfRule type="duplicateValues" dxfId="394" priority="392" stopIfTrue="1"/>
  </conditionalFormatting>
  <conditionalFormatting sqref="M1761">
    <cfRule type="duplicateValues" dxfId="393" priority="389" stopIfTrue="1"/>
    <cfRule type="duplicateValues" dxfId="392" priority="390" stopIfTrue="1"/>
  </conditionalFormatting>
  <conditionalFormatting sqref="M1762">
    <cfRule type="duplicateValues" dxfId="391" priority="387" stopIfTrue="1"/>
    <cfRule type="duplicateValues" dxfId="390" priority="388" stopIfTrue="1"/>
  </conditionalFormatting>
  <conditionalFormatting sqref="M1763">
    <cfRule type="duplicateValues" dxfId="389" priority="385" stopIfTrue="1"/>
    <cfRule type="duplicateValues" dxfId="388" priority="386" stopIfTrue="1"/>
  </conditionalFormatting>
  <conditionalFormatting sqref="M1764">
    <cfRule type="duplicateValues" dxfId="387" priority="383" stopIfTrue="1"/>
    <cfRule type="duplicateValues" dxfId="386" priority="384" stopIfTrue="1"/>
  </conditionalFormatting>
  <conditionalFormatting sqref="M1765">
    <cfRule type="duplicateValues" dxfId="385" priority="381" stopIfTrue="1"/>
    <cfRule type="duplicateValues" dxfId="384" priority="382" stopIfTrue="1"/>
  </conditionalFormatting>
  <conditionalFormatting sqref="M1766:M1768">
    <cfRule type="duplicateValues" dxfId="383" priority="379" stopIfTrue="1"/>
    <cfRule type="duplicateValues" dxfId="382" priority="380" stopIfTrue="1"/>
  </conditionalFormatting>
  <conditionalFormatting sqref="M1769:M1771">
    <cfRule type="duplicateValues" dxfId="381" priority="377" stopIfTrue="1"/>
    <cfRule type="duplicateValues" dxfId="380" priority="378" stopIfTrue="1"/>
  </conditionalFormatting>
  <conditionalFormatting sqref="M1772:M1773">
    <cfRule type="duplicateValues" dxfId="379" priority="375" stopIfTrue="1"/>
    <cfRule type="duplicateValues" dxfId="378" priority="376" stopIfTrue="1"/>
  </conditionalFormatting>
  <conditionalFormatting sqref="M1774">
    <cfRule type="duplicateValues" dxfId="377" priority="373" stopIfTrue="1"/>
    <cfRule type="duplicateValues" dxfId="376" priority="374" stopIfTrue="1"/>
  </conditionalFormatting>
  <conditionalFormatting sqref="M1775">
    <cfRule type="duplicateValues" dxfId="375" priority="371" stopIfTrue="1"/>
    <cfRule type="duplicateValues" dxfId="374" priority="372" stopIfTrue="1"/>
  </conditionalFormatting>
  <conditionalFormatting sqref="M1776">
    <cfRule type="duplicateValues" dxfId="373" priority="369" stopIfTrue="1"/>
    <cfRule type="duplicateValues" dxfId="372" priority="370" stopIfTrue="1"/>
  </conditionalFormatting>
  <conditionalFormatting sqref="M1779:M1780">
    <cfRule type="duplicateValues" dxfId="371" priority="367" stopIfTrue="1"/>
    <cfRule type="duplicateValues" dxfId="370" priority="368" stopIfTrue="1"/>
  </conditionalFormatting>
  <conditionalFormatting sqref="M1787:M1788">
    <cfRule type="duplicateValues" dxfId="369" priority="365" stopIfTrue="1"/>
    <cfRule type="duplicateValues" dxfId="368" priority="366" stopIfTrue="1"/>
  </conditionalFormatting>
  <conditionalFormatting sqref="M1789">
    <cfRule type="duplicateValues" dxfId="367" priority="363" stopIfTrue="1"/>
    <cfRule type="duplicateValues" dxfId="366" priority="364" stopIfTrue="1"/>
  </conditionalFormatting>
  <conditionalFormatting sqref="M1791">
    <cfRule type="duplicateValues" dxfId="365" priority="361" stopIfTrue="1"/>
    <cfRule type="duplicateValues" dxfId="364" priority="362" stopIfTrue="1"/>
  </conditionalFormatting>
  <conditionalFormatting sqref="M1792:M1808">
    <cfRule type="duplicateValues" dxfId="363" priority="359" stopIfTrue="1"/>
    <cfRule type="duplicateValues" dxfId="362" priority="360" stopIfTrue="1"/>
  </conditionalFormatting>
  <conditionalFormatting sqref="M1809:M1811">
    <cfRule type="duplicateValues" dxfId="361" priority="357" stopIfTrue="1"/>
    <cfRule type="duplicateValues" dxfId="360" priority="358" stopIfTrue="1"/>
  </conditionalFormatting>
  <conditionalFormatting sqref="M1815:M1819">
    <cfRule type="duplicateValues" dxfId="359" priority="355" stopIfTrue="1"/>
    <cfRule type="duplicateValues" dxfId="358" priority="356" stopIfTrue="1"/>
  </conditionalFormatting>
  <conditionalFormatting sqref="M1820">
    <cfRule type="duplicateValues" dxfId="357" priority="353" stopIfTrue="1"/>
    <cfRule type="duplicateValues" dxfId="356" priority="354" stopIfTrue="1"/>
  </conditionalFormatting>
  <conditionalFormatting sqref="M1838">
    <cfRule type="duplicateValues" dxfId="355" priority="351" stopIfTrue="1"/>
    <cfRule type="duplicateValues" dxfId="354" priority="352" stopIfTrue="1"/>
  </conditionalFormatting>
  <conditionalFormatting sqref="M1839:M1841">
    <cfRule type="duplicateValues" dxfId="353" priority="349" stopIfTrue="1"/>
    <cfRule type="duplicateValues" dxfId="352" priority="350" stopIfTrue="1"/>
  </conditionalFormatting>
  <conditionalFormatting sqref="M1982">
    <cfRule type="duplicateValues" dxfId="351" priority="347" stopIfTrue="1"/>
    <cfRule type="duplicateValues" dxfId="350" priority="348" stopIfTrue="1"/>
  </conditionalFormatting>
  <conditionalFormatting sqref="M1983">
    <cfRule type="duplicateValues" dxfId="349" priority="345" stopIfTrue="1"/>
    <cfRule type="duplicateValues" dxfId="348" priority="346" stopIfTrue="1"/>
  </conditionalFormatting>
  <conditionalFormatting sqref="M1984:M1987">
    <cfRule type="duplicateValues" dxfId="347" priority="343" stopIfTrue="1"/>
    <cfRule type="duplicateValues" dxfId="346" priority="344" stopIfTrue="1"/>
  </conditionalFormatting>
  <conditionalFormatting sqref="M1988">
    <cfRule type="duplicateValues" dxfId="345" priority="341" stopIfTrue="1"/>
    <cfRule type="duplicateValues" dxfId="344" priority="342" stopIfTrue="1"/>
  </conditionalFormatting>
  <conditionalFormatting sqref="M1989">
    <cfRule type="duplicateValues" dxfId="343" priority="339" stopIfTrue="1"/>
    <cfRule type="duplicateValues" dxfId="342" priority="340" stopIfTrue="1"/>
  </conditionalFormatting>
  <conditionalFormatting sqref="M1990">
    <cfRule type="duplicateValues" dxfId="341" priority="337" stopIfTrue="1"/>
    <cfRule type="duplicateValues" dxfId="340" priority="338" stopIfTrue="1"/>
  </conditionalFormatting>
  <conditionalFormatting sqref="M1991">
    <cfRule type="duplicateValues" dxfId="339" priority="335" stopIfTrue="1"/>
    <cfRule type="duplicateValues" dxfId="338" priority="336" stopIfTrue="1"/>
  </conditionalFormatting>
  <conditionalFormatting sqref="M1992">
    <cfRule type="duplicateValues" dxfId="337" priority="333" stopIfTrue="1"/>
    <cfRule type="duplicateValues" dxfId="336" priority="334" stopIfTrue="1"/>
  </conditionalFormatting>
  <conditionalFormatting sqref="M1993">
    <cfRule type="duplicateValues" dxfId="335" priority="331" stopIfTrue="1"/>
    <cfRule type="duplicateValues" dxfId="334" priority="332" stopIfTrue="1"/>
  </conditionalFormatting>
  <conditionalFormatting sqref="M1994">
    <cfRule type="duplicateValues" dxfId="333" priority="329" stopIfTrue="1"/>
    <cfRule type="duplicateValues" dxfId="332" priority="330" stopIfTrue="1"/>
  </conditionalFormatting>
  <conditionalFormatting sqref="M1995:M1999">
    <cfRule type="duplicateValues" dxfId="331" priority="327" stopIfTrue="1"/>
    <cfRule type="duplicateValues" dxfId="330" priority="328" stopIfTrue="1"/>
  </conditionalFormatting>
  <conditionalFormatting sqref="M2000:M2005">
    <cfRule type="duplicateValues" dxfId="329" priority="325" stopIfTrue="1"/>
    <cfRule type="duplicateValues" dxfId="328" priority="326" stopIfTrue="1"/>
  </conditionalFormatting>
  <conditionalFormatting sqref="M2006">
    <cfRule type="duplicateValues" dxfId="327" priority="323" stopIfTrue="1"/>
    <cfRule type="duplicateValues" dxfId="326" priority="324" stopIfTrue="1"/>
  </conditionalFormatting>
  <conditionalFormatting sqref="M2007">
    <cfRule type="duplicateValues" dxfId="325" priority="321" stopIfTrue="1"/>
    <cfRule type="duplicateValues" dxfId="324" priority="322" stopIfTrue="1"/>
  </conditionalFormatting>
  <conditionalFormatting sqref="M2008:M2011">
    <cfRule type="duplicateValues" dxfId="323" priority="319" stopIfTrue="1"/>
    <cfRule type="duplicateValues" dxfId="322" priority="320" stopIfTrue="1"/>
  </conditionalFormatting>
  <conditionalFormatting sqref="M2012">
    <cfRule type="duplicateValues" dxfId="321" priority="317" stopIfTrue="1"/>
    <cfRule type="duplicateValues" dxfId="320" priority="318" stopIfTrue="1"/>
  </conditionalFormatting>
  <conditionalFormatting sqref="M2013:M2017">
    <cfRule type="duplicateValues" dxfId="319" priority="315" stopIfTrue="1"/>
    <cfRule type="duplicateValues" dxfId="318" priority="316" stopIfTrue="1"/>
  </conditionalFormatting>
  <conditionalFormatting sqref="M2018">
    <cfRule type="duplicateValues" dxfId="317" priority="313" stopIfTrue="1"/>
    <cfRule type="duplicateValues" dxfId="316" priority="314" stopIfTrue="1"/>
  </conditionalFormatting>
  <conditionalFormatting sqref="M2019:M2023">
    <cfRule type="duplicateValues" dxfId="315" priority="311" stopIfTrue="1"/>
    <cfRule type="duplicateValues" dxfId="314" priority="312" stopIfTrue="1"/>
  </conditionalFormatting>
  <conditionalFormatting sqref="M2024:M2029">
    <cfRule type="duplicateValues" dxfId="313" priority="309" stopIfTrue="1"/>
    <cfRule type="duplicateValues" dxfId="312" priority="310" stopIfTrue="1"/>
  </conditionalFormatting>
  <conditionalFormatting sqref="M2030">
    <cfRule type="duplicateValues" dxfId="311" priority="307" stopIfTrue="1"/>
    <cfRule type="duplicateValues" dxfId="310" priority="308" stopIfTrue="1"/>
  </conditionalFormatting>
  <conditionalFormatting sqref="M2032">
    <cfRule type="duplicateValues" dxfId="309" priority="305" stopIfTrue="1"/>
    <cfRule type="duplicateValues" dxfId="308" priority="306" stopIfTrue="1"/>
  </conditionalFormatting>
  <conditionalFormatting sqref="M2033:M2036">
    <cfRule type="duplicateValues" dxfId="307" priority="303" stopIfTrue="1"/>
    <cfRule type="duplicateValues" dxfId="306" priority="304" stopIfTrue="1"/>
  </conditionalFormatting>
  <conditionalFormatting sqref="M2037">
    <cfRule type="duplicateValues" dxfId="305" priority="301" stopIfTrue="1"/>
    <cfRule type="duplicateValues" dxfId="304" priority="302" stopIfTrue="1"/>
  </conditionalFormatting>
  <conditionalFormatting sqref="M2042">
    <cfRule type="duplicateValues" dxfId="303" priority="299" stopIfTrue="1"/>
    <cfRule type="duplicateValues" dxfId="302" priority="300" stopIfTrue="1"/>
  </conditionalFormatting>
  <conditionalFormatting sqref="M2043:M2044">
    <cfRule type="duplicateValues" dxfId="301" priority="297" stopIfTrue="1"/>
    <cfRule type="duplicateValues" dxfId="300" priority="298" stopIfTrue="1"/>
  </conditionalFormatting>
  <conditionalFormatting sqref="M2045:M2048">
    <cfRule type="duplicateValues" dxfId="299" priority="295" stopIfTrue="1"/>
    <cfRule type="duplicateValues" dxfId="298" priority="296" stopIfTrue="1"/>
  </conditionalFormatting>
  <conditionalFormatting sqref="M2049">
    <cfRule type="duplicateValues" dxfId="297" priority="293" stopIfTrue="1"/>
    <cfRule type="duplicateValues" dxfId="296" priority="294" stopIfTrue="1"/>
  </conditionalFormatting>
  <conditionalFormatting sqref="M2057">
    <cfRule type="duplicateValues" dxfId="295" priority="291" stopIfTrue="1"/>
    <cfRule type="duplicateValues" dxfId="294" priority="292" stopIfTrue="1"/>
  </conditionalFormatting>
  <conditionalFormatting sqref="M2059">
    <cfRule type="duplicateValues" dxfId="293" priority="289" stopIfTrue="1"/>
    <cfRule type="duplicateValues" dxfId="292" priority="290" stopIfTrue="1"/>
  </conditionalFormatting>
  <conditionalFormatting sqref="M2060">
    <cfRule type="duplicateValues" dxfId="291" priority="287" stopIfTrue="1"/>
    <cfRule type="duplicateValues" dxfId="290" priority="288" stopIfTrue="1"/>
  </conditionalFormatting>
  <conditionalFormatting sqref="M2061">
    <cfRule type="duplicateValues" dxfId="289" priority="285" stopIfTrue="1"/>
    <cfRule type="duplicateValues" dxfId="288" priority="286" stopIfTrue="1"/>
  </conditionalFormatting>
  <conditionalFormatting sqref="M2062">
    <cfRule type="duplicateValues" dxfId="287" priority="283" stopIfTrue="1"/>
    <cfRule type="duplicateValues" dxfId="286" priority="284" stopIfTrue="1"/>
  </conditionalFormatting>
  <conditionalFormatting sqref="M2063">
    <cfRule type="duplicateValues" dxfId="285" priority="281" stopIfTrue="1"/>
    <cfRule type="duplicateValues" dxfId="284" priority="282" stopIfTrue="1"/>
  </conditionalFormatting>
  <conditionalFormatting sqref="M2064">
    <cfRule type="duplicateValues" dxfId="283" priority="279" stopIfTrue="1"/>
    <cfRule type="duplicateValues" dxfId="282" priority="280" stopIfTrue="1"/>
  </conditionalFormatting>
  <conditionalFormatting sqref="M2065">
    <cfRule type="duplicateValues" dxfId="281" priority="277" stopIfTrue="1"/>
    <cfRule type="duplicateValues" dxfId="280" priority="278" stopIfTrue="1"/>
  </conditionalFormatting>
  <conditionalFormatting sqref="M2067">
    <cfRule type="duplicateValues" dxfId="279" priority="275" stopIfTrue="1"/>
    <cfRule type="duplicateValues" dxfId="278" priority="276" stopIfTrue="1"/>
  </conditionalFormatting>
  <conditionalFormatting sqref="M2068">
    <cfRule type="duplicateValues" dxfId="277" priority="273" stopIfTrue="1"/>
    <cfRule type="duplicateValues" dxfId="276" priority="274" stopIfTrue="1"/>
  </conditionalFormatting>
  <conditionalFormatting sqref="M2069">
    <cfRule type="duplicateValues" dxfId="275" priority="271" stopIfTrue="1"/>
    <cfRule type="duplicateValues" dxfId="274" priority="272" stopIfTrue="1"/>
  </conditionalFormatting>
  <conditionalFormatting sqref="M2070">
    <cfRule type="duplicateValues" dxfId="273" priority="269" stopIfTrue="1"/>
    <cfRule type="duplicateValues" dxfId="272" priority="270" stopIfTrue="1"/>
  </conditionalFormatting>
  <conditionalFormatting sqref="M2071">
    <cfRule type="duplicateValues" dxfId="271" priority="267" stopIfTrue="1"/>
    <cfRule type="duplicateValues" dxfId="270" priority="268" stopIfTrue="1"/>
  </conditionalFormatting>
  <conditionalFormatting sqref="M2072">
    <cfRule type="duplicateValues" dxfId="269" priority="265" stopIfTrue="1"/>
    <cfRule type="duplicateValues" dxfId="268" priority="266" stopIfTrue="1"/>
  </conditionalFormatting>
  <conditionalFormatting sqref="M2073">
    <cfRule type="duplicateValues" dxfId="267" priority="263" stopIfTrue="1"/>
    <cfRule type="duplicateValues" dxfId="266" priority="264" stopIfTrue="1"/>
  </conditionalFormatting>
  <conditionalFormatting sqref="M2076">
    <cfRule type="duplicateValues" dxfId="265" priority="261" stopIfTrue="1"/>
    <cfRule type="duplicateValues" dxfId="264" priority="262" stopIfTrue="1"/>
  </conditionalFormatting>
  <conditionalFormatting sqref="M2077">
    <cfRule type="duplicateValues" dxfId="263" priority="259" stopIfTrue="1"/>
    <cfRule type="duplicateValues" dxfId="262" priority="260" stopIfTrue="1"/>
  </conditionalFormatting>
  <conditionalFormatting sqref="M2078">
    <cfRule type="duplicateValues" dxfId="261" priority="257" stopIfTrue="1"/>
    <cfRule type="duplicateValues" dxfId="260" priority="258" stopIfTrue="1"/>
  </conditionalFormatting>
  <conditionalFormatting sqref="M2079">
    <cfRule type="duplicateValues" dxfId="259" priority="255" stopIfTrue="1"/>
    <cfRule type="duplicateValues" dxfId="258" priority="256" stopIfTrue="1"/>
  </conditionalFormatting>
  <conditionalFormatting sqref="M2080">
    <cfRule type="duplicateValues" dxfId="257" priority="253" stopIfTrue="1"/>
    <cfRule type="duplicateValues" dxfId="256" priority="254" stopIfTrue="1"/>
  </conditionalFormatting>
  <conditionalFormatting sqref="M2082">
    <cfRule type="duplicateValues" dxfId="255" priority="251" stopIfTrue="1"/>
    <cfRule type="duplicateValues" dxfId="254" priority="252" stopIfTrue="1"/>
  </conditionalFormatting>
  <conditionalFormatting sqref="M2083">
    <cfRule type="duplicateValues" dxfId="253" priority="249" stopIfTrue="1"/>
    <cfRule type="duplicateValues" dxfId="252" priority="250" stopIfTrue="1"/>
  </conditionalFormatting>
  <conditionalFormatting sqref="M2084">
    <cfRule type="duplicateValues" dxfId="251" priority="247" stopIfTrue="1"/>
    <cfRule type="duplicateValues" dxfId="250" priority="248" stopIfTrue="1"/>
  </conditionalFormatting>
  <conditionalFormatting sqref="M2089:M2090">
    <cfRule type="duplicateValues" dxfId="249" priority="245" stopIfTrue="1"/>
    <cfRule type="duplicateValues" dxfId="248" priority="246" stopIfTrue="1"/>
  </conditionalFormatting>
  <conditionalFormatting sqref="M2093">
    <cfRule type="duplicateValues" dxfId="247" priority="243" stopIfTrue="1"/>
    <cfRule type="duplicateValues" dxfId="246" priority="244" stopIfTrue="1"/>
  </conditionalFormatting>
  <conditionalFormatting sqref="M2094">
    <cfRule type="duplicateValues" dxfId="245" priority="241" stopIfTrue="1"/>
    <cfRule type="duplicateValues" dxfId="244" priority="242" stopIfTrue="1"/>
  </conditionalFormatting>
  <conditionalFormatting sqref="M2095">
    <cfRule type="duplicateValues" dxfId="243" priority="239" stopIfTrue="1"/>
    <cfRule type="duplicateValues" dxfId="242" priority="240" stopIfTrue="1"/>
  </conditionalFormatting>
  <conditionalFormatting sqref="M2097">
    <cfRule type="duplicateValues" dxfId="241" priority="237" stopIfTrue="1"/>
    <cfRule type="duplicateValues" dxfId="240" priority="238" stopIfTrue="1"/>
  </conditionalFormatting>
  <conditionalFormatting sqref="M2098">
    <cfRule type="duplicateValues" dxfId="239" priority="235" stopIfTrue="1"/>
    <cfRule type="duplicateValues" dxfId="238" priority="236" stopIfTrue="1"/>
  </conditionalFormatting>
  <conditionalFormatting sqref="M2099">
    <cfRule type="duplicateValues" dxfId="237" priority="233" stopIfTrue="1"/>
    <cfRule type="duplicateValues" dxfId="236" priority="234" stopIfTrue="1"/>
  </conditionalFormatting>
  <conditionalFormatting sqref="M2100">
    <cfRule type="duplicateValues" dxfId="235" priority="231" stopIfTrue="1"/>
    <cfRule type="duplicateValues" dxfId="234" priority="232" stopIfTrue="1"/>
  </conditionalFormatting>
  <conditionalFormatting sqref="M2106">
    <cfRule type="duplicateValues" dxfId="233" priority="229" stopIfTrue="1"/>
    <cfRule type="duplicateValues" dxfId="232" priority="230" stopIfTrue="1"/>
  </conditionalFormatting>
  <conditionalFormatting sqref="M2107">
    <cfRule type="duplicateValues" dxfId="231" priority="227" stopIfTrue="1"/>
    <cfRule type="duplicateValues" dxfId="230" priority="228" stopIfTrue="1"/>
  </conditionalFormatting>
  <conditionalFormatting sqref="M2108">
    <cfRule type="duplicateValues" dxfId="229" priority="225" stopIfTrue="1"/>
    <cfRule type="duplicateValues" dxfId="228" priority="226" stopIfTrue="1"/>
  </conditionalFormatting>
  <conditionalFormatting sqref="M2110">
    <cfRule type="duplicateValues" dxfId="227" priority="223" stopIfTrue="1"/>
    <cfRule type="duplicateValues" dxfId="226" priority="224" stopIfTrue="1"/>
  </conditionalFormatting>
  <conditionalFormatting sqref="M2111">
    <cfRule type="duplicateValues" dxfId="225" priority="221" stopIfTrue="1"/>
    <cfRule type="duplicateValues" dxfId="224" priority="222" stopIfTrue="1"/>
  </conditionalFormatting>
  <conditionalFormatting sqref="M2112">
    <cfRule type="duplicateValues" dxfId="223" priority="219" stopIfTrue="1"/>
    <cfRule type="duplicateValues" dxfId="222" priority="220" stopIfTrue="1"/>
  </conditionalFormatting>
  <conditionalFormatting sqref="M2113">
    <cfRule type="duplicateValues" dxfId="221" priority="217" stopIfTrue="1"/>
    <cfRule type="duplicateValues" dxfId="220" priority="218" stopIfTrue="1"/>
  </conditionalFormatting>
  <conditionalFormatting sqref="M2114">
    <cfRule type="duplicateValues" dxfId="219" priority="215" stopIfTrue="1"/>
    <cfRule type="duplicateValues" dxfId="218" priority="216" stopIfTrue="1"/>
  </conditionalFormatting>
  <conditionalFormatting sqref="M2115">
    <cfRule type="duplicateValues" dxfId="217" priority="213" stopIfTrue="1"/>
    <cfRule type="duplicateValues" dxfId="216" priority="214" stopIfTrue="1"/>
  </conditionalFormatting>
  <conditionalFormatting sqref="M2116">
    <cfRule type="duplicateValues" dxfId="215" priority="211" stopIfTrue="1"/>
    <cfRule type="duplicateValues" dxfId="214" priority="212" stopIfTrue="1"/>
  </conditionalFormatting>
  <conditionalFormatting sqref="M2118">
    <cfRule type="duplicateValues" dxfId="213" priority="209" stopIfTrue="1"/>
    <cfRule type="duplicateValues" dxfId="212" priority="210" stopIfTrue="1"/>
  </conditionalFormatting>
  <conditionalFormatting sqref="M2120">
    <cfRule type="duplicateValues" dxfId="211" priority="207" stopIfTrue="1"/>
    <cfRule type="duplicateValues" dxfId="210" priority="208" stopIfTrue="1"/>
  </conditionalFormatting>
  <conditionalFormatting sqref="M2121">
    <cfRule type="duplicateValues" dxfId="209" priority="205" stopIfTrue="1"/>
    <cfRule type="duplicateValues" dxfId="208" priority="206" stopIfTrue="1"/>
  </conditionalFormatting>
  <conditionalFormatting sqref="M2122">
    <cfRule type="duplicateValues" dxfId="207" priority="203" stopIfTrue="1"/>
    <cfRule type="duplicateValues" dxfId="206" priority="204" stopIfTrue="1"/>
  </conditionalFormatting>
  <conditionalFormatting sqref="M2123">
    <cfRule type="duplicateValues" dxfId="205" priority="201" stopIfTrue="1"/>
    <cfRule type="duplicateValues" dxfId="204" priority="202" stopIfTrue="1"/>
  </conditionalFormatting>
  <conditionalFormatting sqref="M2124">
    <cfRule type="duplicateValues" dxfId="203" priority="199" stopIfTrue="1"/>
    <cfRule type="duplicateValues" dxfId="202" priority="200" stopIfTrue="1"/>
  </conditionalFormatting>
  <conditionalFormatting sqref="M2126">
    <cfRule type="duplicateValues" dxfId="201" priority="197" stopIfTrue="1"/>
    <cfRule type="duplicateValues" dxfId="200" priority="198" stopIfTrue="1"/>
  </conditionalFormatting>
  <conditionalFormatting sqref="M2127">
    <cfRule type="duplicateValues" dxfId="199" priority="195" stopIfTrue="1"/>
    <cfRule type="duplicateValues" dxfId="198" priority="196" stopIfTrue="1"/>
  </conditionalFormatting>
  <conditionalFormatting sqref="M2128">
    <cfRule type="duplicateValues" dxfId="197" priority="193" stopIfTrue="1"/>
    <cfRule type="duplicateValues" dxfId="196" priority="194" stopIfTrue="1"/>
  </conditionalFormatting>
  <conditionalFormatting sqref="M2129">
    <cfRule type="duplicateValues" dxfId="195" priority="191" stopIfTrue="1"/>
    <cfRule type="duplicateValues" dxfId="194" priority="192" stopIfTrue="1"/>
  </conditionalFormatting>
  <conditionalFormatting sqref="M2130">
    <cfRule type="duplicateValues" dxfId="193" priority="189" stopIfTrue="1"/>
    <cfRule type="duplicateValues" dxfId="192" priority="190" stopIfTrue="1"/>
  </conditionalFormatting>
  <conditionalFormatting sqref="M2131">
    <cfRule type="duplicateValues" dxfId="191" priority="187" stopIfTrue="1"/>
    <cfRule type="duplicateValues" dxfId="190" priority="188" stopIfTrue="1"/>
  </conditionalFormatting>
  <conditionalFormatting sqref="M2132">
    <cfRule type="duplicateValues" dxfId="189" priority="185" stopIfTrue="1"/>
    <cfRule type="duplicateValues" dxfId="188" priority="186" stopIfTrue="1"/>
  </conditionalFormatting>
  <conditionalFormatting sqref="M2136">
    <cfRule type="duplicateValues" dxfId="187" priority="183" stopIfTrue="1"/>
    <cfRule type="duplicateValues" dxfId="186" priority="184" stopIfTrue="1"/>
  </conditionalFormatting>
  <conditionalFormatting sqref="M2139">
    <cfRule type="duplicateValues" dxfId="185" priority="181" stopIfTrue="1"/>
    <cfRule type="duplicateValues" dxfId="184" priority="182" stopIfTrue="1"/>
  </conditionalFormatting>
  <conditionalFormatting sqref="M2142:M2143">
    <cfRule type="duplicateValues" dxfId="183" priority="179" stopIfTrue="1"/>
    <cfRule type="duplicateValues" dxfId="182" priority="180" stopIfTrue="1"/>
  </conditionalFormatting>
  <conditionalFormatting sqref="M2150">
    <cfRule type="duplicateValues" dxfId="181" priority="177" stopIfTrue="1"/>
    <cfRule type="duplicateValues" dxfId="180" priority="178" stopIfTrue="1"/>
  </conditionalFormatting>
  <conditionalFormatting sqref="M2157">
    <cfRule type="duplicateValues" dxfId="179" priority="175" stopIfTrue="1"/>
    <cfRule type="duplicateValues" dxfId="178" priority="176" stopIfTrue="1"/>
  </conditionalFormatting>
  <conditionalFormatting sqref="M2158">
    <cfRule type="duplicateValues" dxfId="177" priority="173" stopIfTrue="1"/>
    <cfRule type="duplicateValues" dxfId="176" priority="174" stopIfTrue="1"/>
  </conditionalFormatting>
  <conditionalFormatting sqref="M2160">
    <cfRule type="duplicateValues" dxfId="175" priority="171" stopIfTrue="1"/>
    <cfRule type="duplicateValues" dxfId="174" priority="172" stopIfTrue="1"/>
  </conditionalFormatting>
  <conditionalFormatting sqref="M2161">
    <cfRule type="duplicateValues" dxfId="173" priority="169" stopIfTrue="1"/>
    <cfRule type="duplicateValues" dxfId="172" priority="170" stopIfTrue="1"/>
  </conditionalFormatting>
  <conditionalFormatting sqref="M2165:M2166">
    <cfRule type="duplicateValues" dxfId="171" priority="167" stopIfTrue="1"/>
    <cfRule type="duplicateValues" dxfId="170" priority="168" stopIfTrue="1"/>
  </conditionalFormatting>
  <conditionalFormatting sqref="M2167">
    <cfRule type="duplicateValues" dxfId="169" priority="165" stopIfTrue="1"/>
    <cfRule type="duplicateValues" dxfId="168" priority="166" stopIfTrue="1"/>
  </conditionalFormatting>
  <conditionalFormatting sqref="M2168:M2169">
    <cfRule type="duplicateValues" dxfId="167" priority="163" stopIfTrue="1"/>
    <cfRule type="duplicateValues" dxfId="166" priority="164" stopIfTrue="1"/>
  </conditionalFormatting>
  <conditionalFormatting sqref="M2171">
    <cfRule type="duplicateValues" dxfId="165" priority="161" stopIfTrue="1"/>
    <cfRule type="duplicateValues" dxfId="164" priority="162" stopIfTrue="1"/>
  </conditionalFormatting>
  <conditionalFormatting sqref="M2172">
    <cfRule type="duplicateValues" dxfId="163" priority="159" stopIfTrue="1"/>
    <cfRule type="duplicateValues" dxfId="162" priority="160" stopIfTrue="1"/>
  </conditionalFormatting>
  <conditionalFormatting sqref="M2173">
    <cfRule type="duplicateValues" dxfId="161" priority="157" stopIfTrue="1"/>
    <cfRule type="duplicateValues" dxfId="160" priority="158" stopIfTrue="1"/>
  </conditionalFormatting>
  <conditionalFormatting sqref="M2174">
    <cfRule type="duplicateValues" dxfId="159" priority="155" stopIfTrue="1"/>
    <cfRule type="duplicateValues" dxfId="158" priority="156" stopIfTrue="1"/>
  </conditionalFormatting>
  <conditionalFormatting sqref="M2178">
    <cfRule type="duplicateValues" dxfId="157" priority="153" stopIfTrue="1"/>
    <cfRule type="duplicateValues" dxfId="156" priority="154" stopIfTrue="1"/>
  </conditionalFormatting>
  <conditionalFormatting sqref="M2180">
    <cfRule type="duplicateValues" dxfId="155" priority="151" stopIfTrue="1"/>
    <cfRule type="duplicateValues" dxfId="154" priority="152" stopIfTrue="1"/>
  </conditionalFormatting>
  <conditionalFormatting sqref="M2176">
    <cfRule type="duplicateValues" dxfId="153" priority="149" stopIfTrue="1"/>
    <cfRule type="duplicateValues" dxfId="152" priority="150" stopIfTrue="1"/>
  </conditionalFormatting>
  <conditionalFormatting sqref="M2182:M2183">
    <cfRule type="duplicateValues" dxfId="151" priority="147" stopIfTrue="1"/>
    <cfRule type="duplicateValues" dxfId="150" priority="148" stopIfTrue="1"/>
  </conditionalFormatting>
  <conditionalFormatting sqref="M2340">
    <cfRule type="duplicateValues" dxfId="149" priority="145" stopIfTrue="1"/>
    <cfRule type="duplicateValues" dxfId="148" priority="146" stopIfTrue="1"/>
  </conditionalFormatting>
  <conditionalFormatting sqref="M2349:M2351">
    <cfRule type="duplicateValues" dxfId="147" priority="143" stopIfTrue="1"/>
    <cfRule type="duplicateValues" dxfId="146" priority="144" stopIfTrue="1"/>
  </conditionalFormatting>
  <conditionalFormatting sqref="M2348">
    <cfRule type="duplicateValues" dxfId="145" priority="141" stopIfTrue="1"/>
    <cfRule type="duplicateValues" dxfId="144" priority="142" stopIfTrue="1"/>
  </conditionalFormatting>
  <conditionalFormatting sqref="M2352:M2355">
    <cfRule type="duplicateValues" dxfId="143" priority="139" stopIfTrue="1"/>
    <cfRule type="duplicateValues" dxfId="142" priority="140" stopIfTrue="1"/>
  </conditionalFormatting>
  <conditionalFormatting sqref="M2357:M2359">
    <cfRule type="duplicateValues" dxfId="141" priority="137" stopIfTrue="1"/>
    <cfRule type="duplicateValues" dxfId="140" priority="138" stopIfTrue="1"/>
  </conditionalFormatting>
  <conditionalFormatting sqref="M2356">
    <cfRule type="duplicateValues" dxfId="139" priority="135" stopIfTrue="1"/>
    <cfRule type="duplicateValues" dxfId="138" priority="136" stopIfTrue="1"/>
  </conditionalFormatting>
  <conditionalFormatting sqref="M2360:M2362">
    <cfRule type="duplicateValues" dxfId="137" priority="133" stopIfTrue="1"/>
    <cfRule type="duplicateValues" dxfId="136" priority="134" stopIfTrue="1"/>
  </conditionalFormatting>
  <conditionalFormatting sqref="M2617">
    <cfRule type="duplicateValues" dxfId="135" priority="131" stopIfTrue="1"/>
    <cfRule type="duplicateValues" dxfId="134" priority="132" stopIfTrue="1"/>
  </conditionalFormatting>
  <conditionalFormatting sqref="M2626">
    <cfRule type="duplicateValues" dxfId="133" priority="129" stopIfTrue="1"/>
    <cfRule type="duplicateValues" dxfId="132" priority="130" stopIfTrue="1"/>
  </conditionalFormatting>
  <conditionalFormatting sqref="M2627">
    <cfRule type="duplicateValues" dxfId="131" priority="127" stopIfTrue="1"/>
    <cfRule type="duplicateValues" dxfId="130" priority="128" stopIfTrue="1"/>
  </conditionalFormatting>
  <conditionalFormatting sqref="M2629">
    <cfRule type="duplicateValues" dxfId="129" priority="125" stopIfTrue="1"/>
    <cfRule type="duplicateValues" dxfId="128" priority="126" stopIfTrue="1"/>
  </conditionalFormatting>
  <conditionalFormatting sqref="M2632">
    <cfRule type="duplicateValues" dxfId="127" priority="123" stopIfTrue="1"/>
    <cfRule type="duplicateValues" dxfId="126" priority="124" stopIfTrue="1"/>
  </conditionalFormatting>
  <conditionalFormatting sqref="M2633">
    <cfRule type="duplicateValues" dxfId="125" priority="121" stopIfTrue="1"/>
    <cfRule type="duplicateValues" dxfId="124" priority="122" stopIfTrue="1"/>
  </conditionalFormatting>
  <conditionalFormatting sqref="M2634">
    <cfRule type="duplicateValues" dxfId="123" priority="119" stopIfTrue="1"/>
    <cfRule type="duplicateValues" dxfId="122" priority="120" stopIfTrue="1"/>
  </conditionalFormatting>
  <conditionalFormatting sqref="M2635">
    <cfRule type="duplicateValues" dxfId="121" priority="117" stopIfTrue="1"/>
    <cfRule type="duplicateValues" dxfId="120" priority="118" stopIfTrue="1"/>
  </conditionalFormatting>
  <conditionalFormatting sqref="M2636">
    <cfRule type="duplicateValues" dxfId="119" priority="115" stopIfTrue="1"/>
    <cfRule type="duplicateValues" dxfId="118" priority="116" stopIfTrue="1"/>
  </conditionalFormatting>
  <conditionalFormatting sqref="M2638">
    <cfRule type="duplicateValues" dxfId="117" priority="113" stopIfTrue="1"/>
    <cfRule type="duplicateValues" dxfId="116" priority="114" stopIfTrue="1"/>
  </conditionalFormatting>
  <conditionalFormatting sqref="M2639">
    <cfRule type="duplicateValues" dxfId="115" priority="111" stopIfTrue="1"/>
    <cfRule type="duplicateValues" dxfId="114" priority="112" stopIfTrue="1"/>
  </conditionalFormatting>
  <conditionalFormatting sqref="M2640">
    <cfRule type="duplicateValues" dxfId="113" priority="109" stopIfTrue="1"/>
    <cfRule type="duplicateValues" dxfId="112" priority="110" stopIfTrue="1"/>
  </conditionalFormatting>
  <conditionalFormatting sqref="M2641">
    <cfRule type="duplicateValues" dxfId="111" priority="107" stopIfTrue="1"/>
    <cfRule type="duplicateValues" dxfId="110" priority="108" stopIfTrue="1"/>
  </conditionalFormatting>
  <conditionalFormatting sqref="M2642">
    <cfRule type="duplicateValues" dxfId="109" priority="105" stopIfTrue="1"/>
    <cfRule type="duplicateValues" dxfId="108" priority="106" stopIfTrue="1"/>
  </conditionalFormatting>
  <conditionalFormatting sqref="M2643">
    <cfRule type="duplicateValues" dxfId="107" priority="103" stopIfTrue="1"/>
    <cfRule type="duplicateValues" dxfId="106" priority="104" stopIfTrue="1"/>
  </conditionalFormatting>
  <conditionalFormatting sqref="M2645">
    <cfRule type="duplicateValues" dxfId="105" priority="101" stopIfTrue="1"/>
    <cfRule type="duplicateValues" dxfId="104" priority="102" stopIfTrue="1"/>
  </conditionalFormatting>
  <conditionalFormatting sqref="M2646">
    <cfRule type="duplicateValues" dxfId="103" priority="99" stopIfTrue="1"/>
    <cfRule type="duplicateValues" dxfId="102" priority="100" stopIfTrue="1"/>
  </conditionalFormatting>
  <conditionalFormatting sqref="M2647">
    <cfRule type="duplicateValues" dxfId="101" priority="97" stopIfTrue="1"/>
    <cfRule type="duplicateValues" dxfId="100" priority="98" stopIfTrue="1"/>
  </conditionalFormatting>
  <conditionalFormatting sqref="M2648">
    <cfRule type="duplicateValues" dxfId="99" priority="95" stopIfTrue="1"/>
    <cfRule type="duplicateValues" dxfId="98" priority="96" stopIfTrue="1"/>
  </conditionalFormatting>
  <conditionalFormatting sqref="M2649">
    <cfRule type="duplicateValues" dxfId="97" priority="93" stopIfTrue="1"/>
    <cfRule type="duplicateValues" dxfId="96" priority="94" stopIfTrue="1"/>
  </conditionalFormatting>
  <conditionalFormatting sqref="M2650">
    <cfRule type="duplicateValues" dxfId="95" priority="91" stopIfTrue="1"/>
    <cfRule type="duplicateValues" dxfId="94" priority="92" stopIfTrue="1"/>
  </conditionalFormatting>
  <conditionalFormatting sqref="M2651">
    <cfRule type="duplicateValues" dxfId="93" priority="89" stopIfTrue="1"/>
    <cfRule type="duplicateValues" dxfId="92" priority="90" stopIfTrue="1"/>
  </conditionalFormatting>
  <conditionalFormatting sqref="M2652">
    <cfRule type="duplicateValues" dxfId="91" priority="87" stopIfTrue="1"/>
    <cfRule type="duplicateValues" dxfId="90" priority="88" stopIfTrue="1"/>
  </conditionalFormatting>
  <conditionalFormatting sqref="M2653">
    <cfRule type="duplicateValues" dxfId="89" priority="85" stopIfTrue="1"/>
    <cfRule type="duplicateValues" dxfId="88" priority="86" stopIfTrue="1"/>
  </conditionalFormatting>
  <conditionalFormatting sqref="M2654">
    <cfRule type="duplicateValues" dxfId="87" priority="83" stopIfTrue="1"/>
    <cfRule type="duplicateValues" dxfId="86" priority="84" stopIfTrue="1"/>
  </conditionalFormatting>
  <conditionalFormatting sqref="M2655">
    <cfRule type="duplicateValues" dxfId="85" priority="81" stopIfTrue="1"/>
    <cfRule type="duplicateValues" dxfId="84" priority="82" stopIfTrue="1"/>
  </conditionalFormatting>
  <conditionalFormatting sqref="M2656:M2657">
    <cfRule type="duplicateValues" dxfId="83" priority="79" stopIfTrue="1"/>
    <cfRule type="duplicateValues" dxfId="82" priority="80" stopIfTrue="1"/>
  </conditionalFormatting>
  <conditionalFormatting sqref="M2658:M2661">
    <cfRule type="duplicateValues" dxfId="81" priority="77" stopIfTrue="1"/>
    <cfRule type="duplicateValues" dxfId="80" priority="78" stopIfTrue="1"/>
  </conditionalFormatting>
  <conditionalFormatting sqref="M2662:M2664">
    <cfRule type="duplicateValues" dxfId="79" priority="75" stopIfTrue="1"/>
    <cfRule type="duplicateValues" dxfId="78" priority="76" stopIfTrue="1"/>
  </conditionalFormatting>
  <conditionalFormatting sqref="M2665">
    <cfRule type="duplicateValues" dxfId="77" priority="73" stopIfTrue="1"/>
    <cfRule type="duplicateValues" dxfId="76" priority="74" stopIfTrue="1"/>
  </conditionalFormatting>
  <conditionalFormatting sqref="M2667">
    <cfRule type="duplicateValues" dxfId="75" priority="71" stopIfTrue="1"/>
    <cfRule type="duplicateValues" dxfId="74" priority="72" stopIfTrue="1"/>
  </conditionalFormatting>
  <conditionalFormatting sqref="M2668">
    <cfRule type="duplicateValues" dxfId="73" priority="69" stopIfTrue="1"/>
    <cfRule type="duplicateValues" dxfId="72" priority="70" stopIfTrue="1"/>
  </conditionalFormatting>
  <conditionalFormatting sqref="M2670">
    <cfRule type="duplicateValues" dxfId="71" priority="67" stopIfTrue="1"/>
    <cfRule type="duplicateValues" dxfId="70" priority="68" stopIfTrue="1"/>
  </conditionalFormatting>
  <conditionalFormatting sqref="M2671">
    <cfRule type="duplicateValues" dxfId="69" priority="65" stopIfTrue="1"/>
    <cfRule type="duplicateValues" dxfId="68" priority="66" stopIfTrue="1"/>
  </conditionalFormatting>
  <conditionalFormatting sqref="M2672:M2673">
    <cfRule type="duplicateValues" dxfId="67" priority="63" stopIfTrue="1"/>
    <cfRule type="duplicateValues" dxfId="66" priority="64" stopIfTrue="1"/>
  </conditionalFormatting>
  <conditionalFormatting sqref="M2674:M2677">
    <cfRule type="duplicateValues" dxfId="65" priority="61" stopIfTrue="1"/>
    <cfRule type="duplicateValues" dxfId="64" priority="62" stopIfTrue="1"/>
  </conditionalFormatting>
  <conditionalFormatting sqref="M2679">
    <cfRule type="duplicateValues" dxfId="63" priority="59" stopIfTrue="1"/>
    <cfRule type="duplicateValues" dxfId="62" priority="60" stopIfTrue="1"/>
  </conditionalFormatting>
  <conditionalFormatting sqref="M2680">
    <cfRule type="duplicateValues" dxfId="61" priority="57" stopIfTrue="1"/>
    <cfRule type="duplicateValues" dxfId="60" priority="58" stopIfTrue="1"/>
  </conditionalFormatting>
  <conditionalFormatting sqref="M2681">
    <cfRule type="duplicateValues" dxfId="59" priority="55" stopIfTrue="1"/>
    <cfRule type="duplicateValues" dxfId="58" priority="56" stopIfTrue="1"/>
  </conditionalFormatting>
  <conditionalFormatting sqref="M2683:M2684">
    <cfRule type="duplicateValues" dxfId="57" priority="53" stopIfTrue="1"/>
    <cfRule type="duplicateValues" dxfId="56" priority="54" stopIfTrue="1"/>
  </conditionalFormatting>
  <conditionalFormatting sqref="M2691">
    <cfRule type="duplicateValues" dxfId="55" priority="51" stopIfTrue="1"/>
    <cfRule type="duplicateValues" dxfId="54" priority="52" stopIfTrue="1"/>
  </conditionalFormatting>
  <conditionalFormatting sqref="M2692">
    <cfRule type="duplicateValues" dxfId="53" priority="49" stopIfTrue="1"/>
    <cfRule type="duplicateValues" dxfId="52" priority="50" stopIfTrue="1"/>
  </conditionalFormatting>
  <conditionalFormatting sqref="M2696">
    <cfRule type="duplicateValues" dxfId="51" priority="47" stopIfTrue="1"/>
    <cfRule type="duplicateValues" dxfId="50" priority="48" stopIfTrue="1"/>
  </conditionalFormatting>
  <conditionalFormatting sqref="M2697:M2700">
    <cfRule type="duplicateValues" dxfId="49" priority="45" stopIfTrue="1"/>
    <cfRule type="duplicateValues" dxfId="48" priority="46" stopIfTrue="1"/>
  </conditionalFormatting>
  <conditionalFormatting sqref="M2701">
    <cfRule type="duplicateValues" dxfId="47" priority="43" stopIfTrue="1"/>
    <cfRule type="duplicateValues" dxfId="46" priority="44" stopIfTrue="1"/>
  </conditionalFormatting>
  <conditionalFormatting sqref="M2702:M2703">
    <cfRule type="duplicateValues" dxfId="45" priority="41" stopIfTrue="1"/>
    <cfRule type="duplicateValues" dxfId="44" priority="42" stopIfTrue="1"/>
  </conditionalFormatting>
  <conditionalFormatting sqref="M2704">
    <cfRule type="duplicateValues" dxfId="43" priority="39" stopIfTrue="1"/>
    <cfRule type="duplicateValues" dxfId="42" priority="40" stopIfTrue="1"/>
  </conditionalFormatting>
  <conditionalFormatting sqref="M2727:M2731">
    <cfRule type="duplicateValues" dxfId="41" priority="37" stopIfTrue="1"/>
    <cfRule type="duplicateValues" dxfId="40" priority="38" stopIfTrue="1"/>
  </conditionalFormatting>
  <conditionalFormatting sqref="M2734">
    <cfRule type="duplicateValues" dxfId="39" priority="35" stopIfTrue="1"/>
    <cfRule type="duplicateValues" dxfId="38" priority="36" stopIfTrue="1"/>
  </conditionalFormatting>
  <conditionalFormatting sqref="M2735:M2736">
    <cfRule type="duplicateValues" dxfId="37" priority="33" stopIfTrue="1"/>
    <cfRule type="duplicateValues" dxfId="36" priority="34" stopIfTrue="1"/>
  </conditionalFormatting>
  <conditionalFormatting sqref="M2737:M2738">
    <cfRule type="duplicateValues" dxfId="35" priority="31" stopIfTrue="1"/>
    <cfRule type="duplicateValues" dxfId="34" priority="32" stopIfTrue="1"/>
  </conditionalFormatting>
  <conditionalFormatting sqref="M2742:M2747">
    <cfRule type="duplicateValues" dxfId="33" priority="29" stopIfTrue="1"/>
    <cfRule type="duplicateValues" dxfId="32" priority="30" stopIfTrue="1"/>
  </conditionalFormatting>
  <conditionalFormatting sqref="M2748">
    <cfRule type="duplicateValues" dxfId="31" priority="27" stopIfTrue="1"/>
    <cfRule type="duplicateValues" dxfId="30" priority="28" stopIfTrue="1"/>
  </conditionalFormatting>
  <conditionalFormatting sqref="M2749">
    <cfRule type="duplicateValues" dxfId="29" priority="25" stopIfTrue="1"/>
    <cfRule type="duplicateValues" dxfId="28" priority="26" stopIfTrue="1"/>
  </conditionalFormatting>
  <conditionalFormatting sqref="M2750">
    <cfRule type="duplicateValues" dxfId="27" priority="23" stopIfTrue="1"/>
    <cfRule type="duplicateValues" dxfId="26" priority="24" stopIfTrue="1"/>
  </conditionalFormatting>
  <conditionalFormatting sqref="M2751:M2752">
    <cfRule type="duplicateValues" dxfId="25" priority="21" stopIfTrue="1"/>
    <cfRule type="duplicateValues" dxfId="24" priority="22" stopIfTrue="1"/>
  </conditionalFormatting>
  <conditionalFormatting sqref="M2753:M2762">
    <cfRule type="duplicateValues" dxfId="23" priority="19" stopIfTrue="1"/>
    <cfRule type="duplicateValues" dxfId="22" priority="20" stopIfTrue="1"/>
  </conditionalFormatting>
  <conditionalFormatting sqref="M2763:M2764">
    <cfRule type="duplicateValues" dxfId="21" priority="17" stopIfTrue="1"/>
    <cfRule type="duplicateValues" dxfId="20" priority="18" stopIfTrue="1"/>
  </conditionalFormatting>
  <conditionalFormatting sqref="M2765:M2768">
    <cfRule type="duplicateValues" dxfId="19" priority="15" stopIfTrue="1"/>
    <cfRule type="duplicateValues" dxfId="18" priority="16" stopIfTrue="1"/>
  </conditionalFormatting>
  <conditionalFormatting sqref="M2769:M2780">
    <cfRule type="duplicateValues" dxfId="17" priority="13" stopIfTrue="1"/>
    <cfRule type="duplicateValues" dxfId="16" priority="14" stopIfTrue="1"/>
  </conditionalFormatting>
  <conditionalFormatting sqref="M2781:M2783">
    <cfRule type="duplicateValues" dxfId="15" priority="11" stopIfTrue="1"/>
    <cfRule type="duplicateValues" dxfId="14" priority="12" stopIfTrue="1"/>
  </conditionalFormatting>
  <conditionalFormatting sqref="M2784:M2789">
    <cfRule type="duplicateValues" dxfId="13" priority="9" stopIfTrue="1"/>
    <cfRule type="duplicateValues" dxfId="12" priority="10" stopIfTrue="1"/>
  </conditionalFormatting>
  <conditionalFormatting sqref="M1821:M1830">
    <cfRule type="duplicateValues" dxfId="11" priority="837" stopIfTrue="1"/>
    <cfRule type="duplicateValues" dxfId="10" priority="838" stopIfTrue="1"/>
  </conditionalFormatting>
  <conditionalFormatting sqref="M1852:M1854">
    <cfRule type="duplicateValues" dxfId="9" priority="839" stopIfTrue="1"/>
    <cfRule type="duplicateValues" dxfId="8" priority="840" stopIfTrue="1"/>
  </conditionalFormatting>
  <conditionalFormatting sqref="M2050">
    <cfRule type="duplicateValues" dxfId="7" priority="7" stopIfTrue="1"/>
    <cfRule type="duplicateValues" dxfId="6" priority="8" stopIfTrue="1"/>
  </conditionalFormatting>
  <conditionalFormatting sqref="M2051">
    <cfRule type="duplicateValues" dxfId="5" priority="5" stopIfTrue="1"/>
    <cfRule type="duplicateValues" dxfId="4" priority="6" stopIfTrue="1"/>
  </conditionalFormatting>
  <conditionalFormatting sqref="M2052">
    <cfRule type="duplicateValues" dxfId="3" priority="3" stopIfTrue="1"/>
    <cfRule type="duplicateValues" dxfId="2" priority="4" stopIfTrue="1"/>
  </conditionalFormatting>
  <conditionalFormatting sqref="M2053">
    <cfRule type="duplicateValues" dxfId="1" priority="1" stopIfTrue="1"/>
    <cfRule type="duplicateValues" dxfId="0" priority="2" stopIfTrue="1"/>
  </conditionalFormatting>
  <printOptions headings="1" gridLines="1"/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1BB575CDFEB42A1C8C1965A4E9DF4" ma:contentTypeVersion="0" ma:contentTypeDescription="Create a new document." ma:contentTypeScope="" ma:versionID="0334fec1ed2dc29b9d47b955b1fd33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db769f5de599853dbec57b69adc9d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EC864-92A2-469E-A19D-FB6E3B93D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70849B-3AB8-40F1-BCDE-A6A0E3B0D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40924E-1245-4DB2-A4C9-DE99886899B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ASG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Munson</dc:creator>
  <cp:lastModifiedBy>Bill Dawson</cp:lastModifiedBy>
  <cp:lastPrinted>2020-09-02T14:40:30Z</cp:lastPrinted>
  <dcterms:created xsi:type="dcterms:W3CDTF">2019-10-28T16:32:36Z</dcterms:created>
  <dcterms:modified xsi:type="dcterms:W3CDTF">2020-12-08T21:59:04Z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0x0101006DA1BB575CDFEB42A1C8C1965A4E9DF4</vt:lpwstr>
  </property>
</Properties>
</file>